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3040" windowHeight="8925" tabRatio="907" activeTab="2"/>
  </bookViews>
  <sheets>
    <sheet name="Başvuru Evrakları" sheetId="1" r:id="rId1"/>
    <sheet name="EK-1-3-4 Başvuru Dilekçesi" sheetId="18" r:id="rId2"/>
    <sheet name="EK-2 Kabul Fatura Hizmet Bedeli" sheetId="17" r:id="rId3"/>
    <sheet name="Ek-5 TKM-F-12 Toprak Özgül Dir." sheetId="9" r:id="rId4"/>
    <sheet name="VERİLER" sheetId="23" state="hidden" r:id="rId5"/>
    <sheet name="Ek-6 ÜRETİM TESİSLERİ CBS FORMU" sheetId="24" r:id="rId6"/>
    <sheet name="Ek-7 Çatı-Cephe CBS Formu" sheetId="16" r:id="rId7"/>
  </sheets>
  <externalReferences>
    <externalReference r:id="rId8"/>
    <externalReference r:id="rId9"/>
    <externalReference r:id="rId10"/>
    <externalReference r:id="rId11"/>
    <externalReference r:id="rId12"/>
    <externalReference r:id="rId13"/>
  </externalReferences>
  <definedNames>
    <definedName name="_xlnm._FilterDatabase" localSheetId="4" hidden="1">VERİLER!#REF!</definedName>
    <definedName name="ACIK_SALT">#REF!</definedName>
    <definedName name="AG">#REF!</definedName>
    <definedName name="Ag_İzolatör">#REF!</definedName>
    <definedName name="Ag_İzolatör_Demiri">#REF!</definedName>
    <definedName name="AG_SİGORTALI_YÜK_AYIRICISI">#REF!</definedName>
    <definedName name="AG_SİGORTASIZ_YÜK_AYIRICISI">#REF!</definedName>
    <definedName name="AGAKIMTRAFOSUANMAGUCU">'[1]lookup combobox'!$EN$3:$EN$16</definedName>
    <definedName name="AGAKIMTRAFOSUATO">'[1]lookup combobox'!$EJ$3:$EJ$35</definedName>
    <definedName name="AGAKIMTRAFOSUKISASURELITERMIK">'[1]lookup combobox'!$EL$3:$EL$28</definedName>
    <definedName name="AGAKIMTRAFOSUMARKA">'[1]lookup combobox'!$EK$3:$EK$16</definedName>
    <definedName name="AGAKIMTRAFOSUOLCUSINIFI">'[1]lookup combobox'!$EM$3:$EM$87</definedName>
    <definedName name="AGAKIMTRAFOSUPOZ">'[1]lookup combobox'!$EI$3:$EI$44</definedName>
    <definedName name="AGAKIMTRAFOSUTIPI">'[1]lookup combobox'!$EH$3:$EH$5</definedName>
    <definedName name="agayırıcıkategorı">'[1]lookup combobox'!$DK$30:$DK$37</definedName>
    <definedName name="agayırıcımarka">'[1]lookup combobox'!$DN$3:$DN$44</definedName>
    <definedName name="agayırıcısıgortatıpı">'[1]lookup combobox'!$DO$3:$DO$32</definedName>
    <definedName name="Ağaç">#REF!</definedName>
    <definedName name="AKIM_OLCU_BARA_YUKSELTME_HUCRELERI">#REF!</definedName>
    <definedName name="AKIM_OLCU_HUCRELERI">#REF!</definedName>
    <definedName name="AKIM_VE_GERILIM_OLCU_HUCRELERI">#REF!</definedName>
    <definedName name="AKUKAPESITE">'[1]lookup combobox'!$EV$3:$EV$26</definedName>
    <definedName name="Al_Döküm_Sokak_Armatürü">#REF!</definedName>
    <definedName name="Al_Enjeksiyon_Sokak_Armatürü">#REF!</definedName>
    <definedName name="ANA_GIRIS_AGPANOBOX">#REF!</definedName>
    <definedName name="ANA_GIRIS_TRAFO">#REF!</definedName>
    <definedName name="ANALIZORILETISIMTIPI">'[1]lookup combobox'!$EZ$3:$EZ$6</definedName>
    <definedName name="ANALIZORMARKA">'[1]lookup combobox'!$EX$3:$EX$14</definedName>
    <definedName name="ANALIZORMODEL">'[1]lookup combobox'!$EY$3:$EY$31</definedName>
    <definedName name="ARMATURMARKA">'[1]lookup combobox'!$BT$3:$BT$16</definedName>
    <definedName name="ARMATURTIPI">'[1]lookup combobox'!$BL$13:$BL$17</definedName>
    <definedName name="ARMATÜRKATEGORİ">#REF!</definedName>
    <definedName name="ARMATÜRKTGR" localSheetId="1">'[2]lookup combobox'!$BL$5:$BL$10</definedName>
    <definedName name="ARMATÜRKTGR" localSheetId="2">'[2]lookup combobox'!$BL$5:$BL$10</definedName>
    <definedName name="ARMATÜRKTGR" localSheetId="6">'[2]lookup combobox'!$BL$5:$BL$10</definedName>
    <definedName name="ARMATÜRKTGR">#REF!</definedName>
    <definedName name="ARMATÜRTİPİ">#REF!</definedName>
    <definedName name="ARMTRKTGR">#REF!</definedName>
    <definedName name="ARMTRTP" localSheetId="1">'[2]lookup combobox'!$BL$13:$BL$18</definedName>
    <definedName name="ARMTRTP" localSheetId="2">'[2]lookup combobox'!$BL$13:$BL$18</definedName>
    <definedName name="ARMTRTP" localSheetId="6">'[2]lookup combobox'!$BL$13:$BL$18</definedName>
    <definedName name="ARMTRTP">#REF!</definedName>
    <definedName name="AYD">#REF!</definedName>
    <definedName name="AYDINLATMA_CIKISI">#REF!</definedName>
    <definedName name="Aydınlatma_Panosu">#REF!</definedName>
    <definedName name="AYIRICILI_GIRIŞ_ÇIKIS_HUCRELERI">#REF!</definedName>
    <definedName name="Az_Yağlı_Kesici">#REF!</definedName>
    <definedName name="BARA_BAGLAMA_HUCRELERI_KUPLAJ">#REF!</definedName>
    <definedName name="BARA_YUKSELTME_HUCRELERI">#REF!</definedName>
    <definedName name="Beton">#REF!</definedName>
    <definedName name="Beton_Direk_Ag_Travers">#REF!</definedName>
    <definedName name="Beton_Direk_Platform">#REF!</definedName>
    <definedName name="Beton_Direk_Potans">#REF!</definedName>
    <definedName name="BINATIPI">'[1]lookup combobox'!$BW$3:$BW$8</definedName>
    <definedName name="BOXGUCU">'[1]lookup combobox'!$BJ$3:$BJ$7</definedName>
    <definedName name="BOXKATEGORI">'[1]lookup combobox'!$BD$10:$BD$15</definedName>
    <definedName name="BOXMARKA">'[1]lookup combobox'!$BI$3:$BI$72</definedName>
    <definedName name="Büyük_Aralıklı_Bet_Direk_Og_Travers">#REF!</definedName>
    <definedName name="Büyük_Aralıklı_Dem_Direk_Og_Travers">#REF!</definedName>
    <definedName name="Civa_Buharlı">#REF!</definedName>
    <definedName name="Çift_Askı_Takımı_1_0">#REF!</definedName>
    <definedName name="Çift_Askı_Takımı_266">#REF!</definedName>
    <definedName name="Çift_Askı_Takımı_3_0">#REF!</definedName>
    <definedName name="Çift_Askı_Takımı_477">#REF!</definedName>
    <definedName name="Çift_Askı_Takımı_SWL">#REF!</definedName>
    <definedName name="Çift_Gergi_Takımı_1_0">#REF!</definedName>
    <definedName name="Çift_Gergi_Takımı_266">#REF!</definedName>
    <definedName name="Çift_Gergi_Takımı_3_0">#REF!</definedName>
    <definedName name="Çift_Gergi_Takımı_477">#REF!</definedName>
    <definedName name="Çift_Gergi_Takımı_SWL">#REF!</definedName>
    <definedName name="DAGITIMPANOGUCU">'[1]lookup combobox'!$CX$3:$CX$13</definedName>
    <definedName name="DAGITIMPANOMARKA">'[1]lookup combobox'!$CW$3:$CW$83</definedName>
    <definedName name="DAGITIMPANOPOZ">'[1]lookup combobox'!$CV$3:$CV$33</definedName>
    <definedName name="DAGITIMPANOTIPI">'[1]lookup combobox'!$CU$3:$CU$5</definedName>
    <definedName name="Dahılı_Adı_Ayırıcı_Epoksı">#REF!</definedName>
    <definedName name="Dahılı_Adı_Ayirici_Epoksı">#REF!</definedName>
    <definedName name="Dahılı_Adı_Ayirici_Porselen">#REF!</definedName>
    <definedName name="Dahılı_Sıgortali_Ayirici_Epoksı">#REF!</definedName>
    <definedName name="Dahılı_Sıgortali_Ayirici_Porselen">#REF!</definedName>
    <definedName name="Dahılı_Sıgortali_Topraklamali_Ayirici_Epoksı">#REF!</definedName>
    <definedName name="Dahılı_Sıgortali_Topraklamali_Ayirici_Porselen">#REF!</definedName>
    <definedName name="Dahılı_Topraklamali_Ayirici_Epoksı">#REF!</definedName>
    <definedName name="Dahılı_Topraklamali_Ayirici_Porselen">#REF!</definedName>
    <definedName name="Dekoratif_Armatürü">#REF!</definedName>
    <definedName name="Demir">#REF!</definedName>
    <definedName name="Demir_Direk_Ag_Travers">#REF!</definedName>
    <definedName name="Demir_Direk_Potans">#REF!</definedName>
    <definedName name="DIREK_CINSI">[3]LOOKUP!$A$3:$A$6</definedName>
    <definedName name="DIREKCINSI">'[1]lookup combobox'!$A$3:$A$8</definedName>
    <definedName name="DIREKCINSI1">#REF!</definedName>
    <definedName name="DIREKCINSI2">#REF!</definedName>
    <definedName name="DIREKMARKA">'[1]lookup combobox'!$G$3:$G$79</definedName>
    <definedName name="DIREKNO" localSheetId="1">#REF!</definedName>
    <definedName name="DIREKNO" localSheetId="2">#REF!</definedName>
    <definedName name="DIREKNO" localSheetId="6">#REF!</definedName>
    <definedName name="DIREKNO">#REF!</definedName>
    <definedName name="DIREKTECHIZAT">'[1]lookup combobox'!$FT$2:$FT$35</definedName>
    <definedName name="DIREKTIPI">'[1]lookup combobox'!$H$3:$H$7</definedName>
    <definedName name="DIREKTURU">'[1]lookup combobox'!$FB$3:$FB$7</definedName>
    <definedName name="DİKEY_AG_SİGORTALI_YÜK_AYIRICISI">#REF!</definedName>
    <definedName name="ENH">#REF!</definedName>
    <definedName name="Faz_Faz_Gerilim_Trafosu">#REF!</definedName>
    <definedName name="Faz_Toprak_Gerilim_Trafosu">#REF!</definedName>
    <definedName name="Faz_Toprak_Gerilim_Trf">#REF!</definedName>
    <definedName name="FazFaz_Gerilim_Trafosu">#REF!</definedName>
    <definedName name="FazToprak_Gerilim_Trafosu">#REF!</definedName>
    <definedName name="Floresan">#REF!</definedName>
    <definedName name="Galvanizli">#REF!</definedName>
    <definedName name="Gazlı_Kesici">#REF!</definedName>
    <definedName name="GERILIMTRAFOSUANMAGUCU">'[1]lookup combobox'!$DW$3:$DW$123</definedName>
    <definedName name="GERILIMTRAFOSUMARKA">'[1]lookup combobox'!$DV$3:$DV$16</definedName>
    <definedName name="GERILIMTRAFOSUOLCUDOGRULUKSINIFI">'[1]lookup combobox'!$DU$3:$DU$18</definedName>
    <definedName name="GERILIMTRAFOSUTIPI">'[1]lookup combobox'!$DQ$3:$DQ$6</definedName>
    <definedName name="GERİLİM_TRANSFORMATORU_HUCRELERI">#REF!</definedName>
    <definedName name="GESÜRETİMTİPİ">'[1]lookup combobox'!$GD$3:$GD$10</definedName>
    <definedName name="Harıcı_Adı_Ayirici_Porselen">#REF!</definedName>
    <definedName name="Harıcı_Sıgortali_Ayirici_Kompozıt_Sılıkon">#REF!</definedName>
    <definedName name="Harıcı_Sıgortali_Ayirici_Porselen">#REF!</definedName>
    <definedName name="Harıcı_Sıgortali_Topraklamali_Ayirici_Kompozıt_Sılıkon">#REF!</definedName>
    <definedName name="Harıcı_Sıgortali_Topraklamali_Ayirici_Porselen">#REF!</definedName>
    <definedName name="HARICI_TIP_ANA_DAGITIM_PANOSU">#REF!</definedName>
    <definedName name="Harıcı_Topraklamali_Ayirici_Porselen">#REF!</definedName>
    <definedName name="HAVA_YALITIMLI_DOLAP_TIPI">#REF!</definedName>
    <definedName name="HAVA_YALITIMLI_METALCLAD">#REF!</definedName>
    <definedName name="HUCREDCBESLEMEGERILIMI">'[1]lookup combobox'!$CS$3:$CS$6</definedName>
    <definedName name="HUCREISLETMEGERILIMI">'[1]lookup combobox'!$CR$3:$CR$7</definedName>
    <definedName name="hucrekategori">'[1]lookup combobox'!$CB$29:$CB$34</definedName>
    <definedName name="HUCREMARKA">'[1]lookup combobox'!$CQ$3:$CQ$33</definedName>
    <definedName name="ILETKENKESIT">'[1]lookup combobox'!$K$3:$K$835</definedName>
    <definedName name="ILETKENTIPI">'[1]lookup combobox'!$J$3:$J$60</definedName>
    <definedName name="ISIKTIPI">'[1]lookup combobox'!$BP$13:$BP$17</definedName>
    <definedName name="ıstasyontıp">'[1]lookup combobox'!$AT$2:$AT$53</definedName>
    <definedName name="ISTGERILIMI">'[1]lookup combobox'!$BX$3:$BX$7</definedName>
    <definedName name="ISTMARKA">'[1]lookup combobox'!$BY$3:$BY$12</definedName>
    <definedName name="ISTTIPI">'[1]lookup combobox'!$BV$3:$BV$9</definedName>
    <definedName name="JENERATÖRMARKA">'[1]lookup combobox'!$GA$3:$GA$37</definedName>
    <definedName name="JENERATÖRTİPİ">'[1]lookup combobox'!$GB$3:$GB$158</definedName>
    <definedName name="KABLO_BAGLANTI_HUCRELERI">#REF!</definedName>
    <definedName name="KAPASITORGER">[4]Sayfa1!$I$2:$I$11</definedName>
    <definedName name="KAPASITORQN">[4]Sayfa1!$G$2:$G$22</definedName>
    <definedName name="KAPASITORTIPI">[4]Sayfa1!$C$2:$C$5</definedName>
    <definedName name="KAPASITORUN">[4]Sayfa1!$E$2:$E$11</definedName>
    <definedName name="KAPASİTÖRMARKA">[4]Sayfa1!$A$2:$A$14</definedName>
    <definedName name="KESICIACMABOBINGERILIMI">'[1]lookup combobox'!$AL$3:$AL$7</definedName>
    <definedName name="KESICIKAPAMABOBINGERILIMI">'[1]lookup combobox'!$AM$3:$AM$7</definedName>
    <definedName name="KESICIKATEGORI">'[1]lookup combobox'!$AI$21:$AI$25</definedName>
    <definedName name="KESICILI_BARA_BOLME_HUCRELERI">#REF!</definedName>
    <definedName name="KESICILI_ÇIKIS_HUCRELERI">#REF!</definedName>
    <definedName name="KESICIMARKA">'[1]lookup combobox'!$AO$3:$AO$31</definedName>
    <definedName name="KESICIYAYKURMAMOTORGERILIMI">'[1]lookup combobox'!$AN$3:$AN$7</definedName>
    <definedName name="KOLLU_ADİ_ŞALTER">#REF!</definedName>
    <definedName name="Kompanzasyon_Panosu">#REF!</definedName>
    <definedName name="KORUMA">#REF!</definedName>
    <definedName name="LED">#REF!</definedName>
    <definedName name="LEKSANKATEGORI">'[1]lookup combobox'!$CZ$3:$CZ$8</definedName>
    <definedName name="MUSTEREK">#REF!</definedName>
    <definedName name="NORMAL_CIKIS_AGPANOBOX">#REF!</definedName>
    <definedName name="NORMAL_CIKIS_ISTASYON">#REF!</definedName>
    <definedName name="Og_İzolatör">#REF!</definedName>
    <definedName name="Og_İzolatör_Demiri">#REF!</definedName>
    <definedName name="ogagtrafobaglantıgrubu">'[1]lookup combobox'!$AZ$3:$AZ$28</definedName>
    <definedName name="ogagtrafogorevı">'[1]lookup combobox'!$AV$3:$AV$8</definedName>
    <definedName name="ogagtrafogucu">'[1]lookup combobox'!$AX$3:$AX$18</definedName>
    <definedName name="ogagtrafokademeatlamaaralıgı">'[1]lookup combobox'!$BA$3:$BA$10</definedName>
    <definedName name="ogagtrafokademedegıstırıcıtıpı">'[1]lookup combobox'!$BB$3:$BB$5</definedName>
    <definedName name="ogagtrafomarka">'[1]lookup combobox'!$AU$3:$AU$75</definedName>
    <definedName name="ogagtrafosogutmaseklı">'[1]lookup combobox'!$AY$3:$AY$6</definedName>
    <definedName name="ogagtrafotıpı">'[1]lookup combobox'!$AW$3:$AW$6</definedName>
    <definedName name="OGAKIMTARFOSUMARKA">#REF!</definedName>
    <definedName name="OGAKIMTRAFOSUANMAGUCU">'[1]lookup combobox'!$EF$3:$EF$16</definedName>
    <definedName name="OGAKIMTRAFOSUATO">'[1]lookup combobox'!$EC$3:$EC$36</definedName>
    <definedName name="OGAKIMTRAFOSUISLETMEGERILIMI">'[1]lookup combobox'!$EE$3:$EE$10</definedName>
    <definedName name="OGAKIMTRAFOSUMARKA">'[1]lookup combobox'!$ED$3:$ED$16</definedName>
    <definedName name="OGAKIMTRAFOSUTIPI">'[1]lookup combobox'!$DY$3:$DY$6</definedName>
    <definedName name="ogayırıcıısletmegerılımı">'[1]lookup combobox'!$AE$3:$AE$7</definedName>
    <definedName name="OgAyırıcıKategorı">'[1]lookup combobox'!$W$21:$W$38</definedName>
    <definedName name="ogayırıcımarka">'[1]lookup combobox'!$AD$3:$AD$44</definedName>
    <definedName name="ogayırıcısıgortatıpı">'[1]lookup combobox'!$AF$3:$AF$33</definedName>
    <definedName name="OLCU">#REF!</definedName>
    <definedName name="OLCU_IC_IHTIYAC_TRAFOSU">#REF!</definedName>
    <definedName name="OLCU_KORUMA">#REF!</definedName>
    <definedName name="Onay1" localSheetId="1">'EK-1-3-4 Başvuru Dilekçesi'!#REF!</definedName>
    <definedName name="Ölçü">#REF!</definedName>
    <definedName name="Ölçü_Koruma">#REF!</definedName>
    <definedName name="ÖZENGİLİ_ŞALTERLER">#REF!</definedName>
    <definedName name="PARAFUDURKATEGORI">'[1]lookup combobox'!$AQ$3:$AQ$4</definedName>
    <definedName name="PARAFUDURMARKA">'[1]lookup combobox'!$AR$3:$AR$8</definedName>
    <definedName name="PARAFUDURTIPI">'[1]lookup combobox'!$AQ$6:$AQ$14</definedName>
    <definedName name="Projektör">#REF!</definedName>
    <definedName name="REAKTORKTGR">[4]Sayfa1!$M$2:$M$4</definedName>
    <definedName name="REAKTORMARKA">[4]Sayfa1!$K$2:$K$6</definedName>
    <definedName name="Recloser">#REF!</definedName>
    <definedName name="REDRESORACGIRIS">'[1]lookup combobox'!$ES$3:$ES$5</definedName>
    <definedName name="REDRESORDCCIKISGERILIMI">'[1]lookup combobox'!$EU$3:$EU$6</definedName>
    <definedName name="REDRESORKATEGORI">'[1]lookup combobox'!$EP$3:$EP$6</definedName>
    <definedName name="REDRESORMARKA">'[1]lookup combobox'!$EQ$3:$EQ$11</definedName>
    <definedName name="REDRESORMODEL">'[1]lookup combobox'!$ER$3:$ER$5</definedName>
    <definedName name="Saha_Dagıtım_Kutusu">#REF!</definedName>
    <definedName name="Sayaç_Olcu_Panosu">#REF!</definedName>
    <definedName name="SF6_GAZ_YALITIMLI_MODULER">#REF!</definedName>
    <definedName name="SF6_GAZ_YALITIMLI_RMU">#REF!</definedName>
    <definedName name="SIGORTALI_AG_GIRIS_CIKIS">#REF!</definedName>
    <definedName name="Sıgortali_Yük_Ayiricisi">#REF!</definedName>
    <definedName name="SIGORTASIZ_AYIRICILI_AG_GIRIS_CIKIS">#REF!</definedName>
    <definedName name="Sodyum_Buharlı">#REF!</definedName>
    <definedName name="Şehir_İçi_Bet_Direk_Og_Travers">#REF!</definedName>
    <definedName name="Şehir_İçi_Dem_Direk_Og_Travers">#REF!</definedName>
    <definedName name="Tek_Askı_Takımı_1_0">#REF!</definedName>
    <definedName name="Tek_Askı_Takımı_266">#REF!</definedName>
    <definedName name="Tek_Askı_Takımı_3_0">#REF!</definedName>
    <definedName name="Tek_Askı_Takımı_477">#REF!</definedName>
    <definedName name="Tek_Askı_Takımı_SWL">#REF!</definedName>
    <definedName name="Tek_Gergi_Takımı_1_0">#REF!</definedName>
    <definedName name="Tek_Gergi_Takımı_266">#REF!</definedName>
    <definedName name="Tek_Gergi_Takımı_3_0">#REF!</definedName>
    <definedName name="Tek_Gergi_Takımı_477">#REF!</definedName>
    <definedName name="Tek_Gergi_Takımı_SWL">#REF!</definedName>
    <definedName name="TERMİK_MANYETİK_COMPACT_TİP_OTOMATİK_ŞALTERLER">#REF!</definedName>
    <definedName name="TERMİK_MANYETİK_OTOMATİK_ŞALTERLER">#REF!</definedName>
    <definedName name="TMŞLI_AG_GIRIS_CIKIS">#REF!</definedName>
    <definedName name="Topraklama_Ayiricisi">#REF!</definedName>
    <definedName name="TR">#REF!</definedName>
    <definedName name="TRANSFORMATOR_KORUMA_HUCRELERI">#REF!</definedName>
    <definedName name="Vakum_Kesici">#REF!</definedName>
    <definedName name="_xlnm.Print_Area" localSheetId="2">'EK-2 Kabul Fatura Hizmet Bedeli'!$A$1:$D$32</definedName>
    <definedName name="_xlnm.Print_Area" localSheetId="3">'Ek-5 TKM-F-12 Toprak Özgül Dir.'!$A$1:$K$68</definedName>
    <definedName name="YUK_AYIRICILI_BARA_BOLME_HUCRELERI">#REF!</definedName>
    <definedName name="YUK_AYIRICILI_GIRIŞ_ÇIKIŞ_HUCRELERI">#REF!</definedName>
    <definedName name="Yük_Ayiricisi">#REF!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9" l="1"/>
  <c r="K29" i="9"/>
  <c r="G30" i="9"/>
  <c r="K30" i="9"/>
  <c r="G31" i="9"/>
  <c r="K31" i="9"/>
  <c r="G32" i="9"/>
  <c r="K32" i="9"/>
  <c r="G33" i="9"/>
  <c r="K33" i="9"/>
  <c r="G34" i="9"/>
  <c r="K34" i="9"/>
  <c r="G35" i="9"/>
  <c r="K35" i="9"/>
  <c r="G36" i="9"/>
  <c r="K36" i="9"/>
  <c r="G37" i="9"/>
  <c r="K37" i="9"/>
  <c r="G38" i="9"/>
  <c r="K38" i="9"/>
  <c r="G39" i="9"/>
  <c r="K39" i="9"/>
  <c r="G40" i="9"/>
  <c r="K40" i="9"/>
  <c r="G41" i="9"/>
  <c r="K41" i="9"/>
  <c r="G42" i="9"/>
  <c r="K42" i="9"/>
  <c r="G43" i="9"/>
  <c r="K43" i="9"/>
  <c r="G44" i="9"/>
  <c r="K44" i="9"/>
  <c r="G45" i="9"/>
  <c r="K45" i="9"/>
  <c r="G46" i="9"/>
  <c r="K46" i="9"/>
  <c r="G47" i="9"/>
  <c r="K47" i="9"/>
  <c r="G48" i="9"/>
  <c r="K48" i="9"/>
</calcChain>
</file>

<file path=xl/sharedStrings.xml><?xml version="1.0" encoding="utf-8"?>
<sst xmlns="http://schemas.openxmlformats.org/spreadsheetml/2006/main" count="3580" uniqueCount="3009">
  <si>
    <t>S.NO</t>
  </si>
  <si>
    <t>ADI</t>
  </si>
  <si>
    <t>TKM-F-12</t>
  </si>
  <si>
    <t>Adı-Soyadı</t>
  </si>
  <si>
    <t>Ek-3</t>
  </si>
  <si>
    <t>Şebekeye Bağlantı noktasının Koordinatları</t>
  </si>
  <si>
    <t>Bağlantı yapılan Dağıtım Noktası Barkod/Envanter No</t>
  </si>
  <si>
    <t>İMAL YILI</t>
  </si>
  <si>
    <t>SERİ NO</t>
  </si>
  <si>
    <t>MARKA</t>
  </si>
  <si>
    <t>HÜCRE TİPİ</t>
  </si>
  <si>
    <t>ANMA GÜCÜ (VA)</t>
  </si>
  <si>
    <t>ATO</t>
  </si>
  <si>
    <t>POZ</t>
  </si>
  <si>
    <t>TİPİ</t>
  </si>
  <si>
    <t>L3</t>
  </si>
  <si>
    <t>L2</t>
  </si>
  <si>
    <t>L1</t>
  </si>
  <si>
    <t>AG AKIM TRAFOLARI</t>
  </si>
  <si>
    <t>İŞLETME GERİLİMİ</t>
  </si>
  <si>
    <t>H04</t>
  </si>
  <si>
    <t>H03</t>
  </si>
  <si>
    <t>H02</t>
  </si>
  <si>
    <t>H01</t>
  </si>
  <si>
    <t>OG AKIM TRAFOLARI</t>
  </si>
  <si>
    <t>ÖLÇÜ DOĞRULUK SINIFI</t>
  </si>
  <si>
    <t>BAĞLANTI TİPİ</t>
  </si>
  <si>
    <t>SİGORTA TİPİ</t>
  </si>
  <si>
    <t>EKİPMAN TİPİ</t>
  </si>
  <si>
    <t>H06</t>
  </si>
  <si>
    <t>H05</t>
  </si>
  <si>
    <t>OG AYIRICI BİLGİLERİ</t>
  </si>
  <si>
    <t>ANMA GERİLİMİ</t>
  </si>
  <si>
    <t>YAY KURMA MOTOR GERİLİMİ(V)</t>
  </si>
  <si>
    <t>İMAL TARİHİ</t>
  </si>
  <si>
    <t>KAPAMA BOBİNİ GERİLİMİ(V)</t>
  </si>
  <si>
    <t>AÇMA BOBİNİ GERİLİMİ(V)</t>
  </si>
  <si>
    <t>MÜLKİYET</t>
  </si>
  <si>
    <t>BAĞLANTI GRUBU</t>
  </si>
  <si>
    <t>KISA DEVRE AKIMI</t>
  </si>
  <si>
    <t>GÜCÜ</t>
  </si>
  <si>
    <t>BİNA TİPİ</t>
  </si>
  <si>
    <t>TRAFO TİPİ</t>
  </si>
  <si>
    <t>TB-6</t>
  </si>
  <si>
    <t>TB-4,5</t>
  </si>
  <si>
    <t>TB-3</t>
  </si>
  <si>
    <t>TB-1,5</t>
  </si>
  <si>
    <t>TB+6</t>
  </si>
  <si>
    <t>TB+4,5</t>
  </si>
  <si>
    <t>TB+3</t>
  </si>
  <si>
    <t>TB+1,5</t>
  </si>
  <si>
    <t>TA1-6</t>
  </si>
  <si>
    <t>TA1-3</t>
  </si>
  <si>
    <t>TA1+3</t>
  </si>
  <si>
    <t>ST2-4</t>
  </si>
  <si>
    <t>ST2-2</t>
  </si>
  <si>
    <t>ST2+4</t>
  </si>
  <si>
    <t>ST2+2</t>
  </si>
  <si>
    <t>ST1-4</t>
  </si>
  <si>
    <t>ST1-2</t>
  </si>
  <si>
    <t>ST1+4</t>
  </si>
  <si>
    <t>SN-4</t>
  </si>
  <si>
    <t>SN-2</t>
  </si>
  <si>
    <t>SN+4</t>
  </si>
  <si>
    <t>SN+2</t>
  </si>
  <si>
    <t>SD2-4</t>
  </si>
  <si>
    <t>SD2-2</t>
  </si>
  <si>
    <t>SD2+4</t>
  </si>
  <si>
    <t>SD2+2</t>
  </si>
  <si>
    <t>SD1-2</t>
  </si>
  <si>
    <t>SD1+4</t>
  </si>
  <si>
    <t>SD1+2</t>
  </si>
  <si>
    <t>RU-8</t>
  </si>
  <si>
    <t>RU-6</t>
  </si>
  <si>
    <t>RU-4</t>
  </si>
  <si>
    <t>RU-2</t>
  </si>
  <si>
    <t>RU+6</t>
  </si>
  <si>
    <t>RU+4</t>
  </si>
  <si>
    <t>RU+2</t>
  </si>
  <si>
    <t>R-8</t>
  </si>
  <si>
    <t>R-6</t>
  </si>
  <si>
    <t>R-4</t>
  </si>
  <si>
    <t>R-2</t>
  </si>
  <si>
    <t>R+6</t>
  </si>
  <si>
    <t>R+4</t>
  </si>
  <si>
    <t>R+2</t>
  </si>
  <si>
    <t>PT-8</t>
  </si>
  <si>
    <t>PT-6</t>
  </si>
  <si>
    <t>PT-4</t>
  </si>
  <si>
    <t>PT-2</t>
  </si>
  <si>
    <t>PT+6</t>
  </si>
  <si>
    <t>PT+4</t>
  </si>
  <si>
    <t>PT+2</t>
  </si>
  <si>
    <t>PKN-8</t>
  </si>
  <si>
    <t>PKN-6</t>
  </si>
  <si>
    <t>PKN-4</t>
  </si>
  <si>
    <t>PKN-2</t>
  </si>
  <si>
    <t>PKN+6</t>
  </si>
  <si>
    <t>PKN+4</t>
  </si>
  <si>
    <t>PKN+2</t>
  </si>
  <si>
    <t>PKD-8</t>
  </si>
  <si>
    <t>PKD-6</t>
  </si>
  <si>
    <t>PKD-4</t>
  </si>
  <si>
    <t>PKD-2</t>
  </si>
  <si>
    <t>PKD+6</t>
  </si>
  <si>
    <t>PKD+4</t>
  </si>
  <si>
    <t>PKD+2</t>
  </si>
  <si>
    <t>PAT-8</t>
  </si>
  <si>
    <t>PAT-6</t>
  </si>
  <si>
    <t>PAT-4</t>
  </si>
  <si>
    <t>PAT-2</t>
  </si>
  <si>
    <t>PAT+6</t>
  </si>
  <si>
    <t>PAT+4</t>
  </si>
  <si>
    <t>PAT+2</t>
  </si>
  <si>
    <t>PA-2</t>
  </si>
  <si>
    <t>PA+6</t>
  </si>
  <si>
    <t>PA+4</t>
  </si>
  <si>
    <t>PA+2</t>
  </si>
  <si>
    <t>P-8</t>
  </si>
  <si>
    <t>P-6</t>
  </si>
  <si>
    <t>P-4</t>
  </si>
  <si>
    <t>P-2</t>
  </si>
  <si>
    <t>P+6</t>
  </si>
  <si>
    <t>P+4</t>
  </si>
  <si>
    <t>P+2</t>
  </si>
  <si>
    <t>NU-8</t>
  </si>
  <si>
    <t>NU-6</t>
  </si>
  <si>
    <t>NU-4</t>
  </si>
  <si>
    <t>NU-2</t>
  </si>
  <si>
    <t>NU+6</t>
  </si>
  <si>
    <t>NU+4</t>
  </si>
  <si>
    <t>NU+2</t>
  </si>
  <si>
    <t>NB-6</t>
  </si>
  <si>
    <t>NB-4,5</t>
  </si>
  <si>
    <t>NB-3</t>
  </si>
  <si>
    <t>NB-1,5</t>
  </si>
  <si>
    <t>NB+6</t>
  </si>
  <si>
    <t>NB+4,5</t>
  </si>
  <si>
    <t>NB+3</t>
  </si>
  <si>
    <t>NB+1,5</t>
  </si>
  <si>
    <t>NA-6</t>
  </si>
  <si>
    <t>NA-4,5</t>
  </si>
  <si>
    <t>NA-3</t>
  </si>
  <si>
    <t>NA-1,5</t>
  </si>
  <si>
    <t>NA+6</t>
  </si>
  <si>
    <t>NA+4,5</t>
  </si>
  <si>
    <t>NA+1,5</t>
  </si>
  <si>
    <t>N-6</t>
  </si>
  <si>
    <t>N-4,5</t>
  </si>
  <si>
    <t>N-3</t>
  </si>
  <si>
    <t>N-1,5</t>
  </si>
  <si>
    <t>N+6</t>
  </si>
  <si>
    <t>N+4,5</t>
  </si>
  <si>
    <t>N+3</t>
  </si>
  <si>
    <t>N+1,5</t>
  </si>
  <si>
    <t>LA-8</t>
  </si>
  <si>
    <t>LA-6</t>
  </si>
  <si>
    <t>LA-4</t>
  </si>
  <si>
    <t>LA-2</t>
  </si>
  <si>
    <t>LA+6</t>
  </si>
  <si>
    <t>LA+4</t>
  </si>
  <si>
    <t>LA+2</t>
  </si>
  <si>
    <t>L-4</t>
  </si>
  <si>
    <t>L-2</t>
  </si>
  <si>
    <t>L+6</t>
  </si>
  <si>
    <t>L+4</t>
  </si>
  <si>
    <t>L+2</t>
  </si>
  <si>
    <t>KST2-4</t>
  </si>
  <si>
    <t>KST2-2</t>
  </si>
  <si>
    <t>KST2+4</t>
  </si>
  <si>
    <t>KST2+2</t>
  </si>
  <si>
    <t>KST1-2</t>
  </si>
  <si>
    <t>KST1+4</t>
  </si>
  <si>
    <t>KST1+2</t>
  </si>
  <si>
    <t>KSN-4</t>
  </si>
  <si>
    <t>KSD2-4</t>
  </si>
  <si>
    <t>KSD2-2</t>
  </si>
  <si>
    <t>KSD2+4</t>
  </si>
  <si>
    <t>KSD2+2</t>
  </si>
  <si>
    <t>KSD1-2</t>
  </si>
  <si>
    <t>KSD1+4</t>
  </si>
  <si>
    <t>KSD1+2</t>
  </si>
  <si>
    <t>K-8</t>
  </si>
  <si>
    <t>K-6</t>
  </si>
  <si>
    <t>K-4</t>
  </si>
  <si>
    <t>K-2</t>
  </si>
  <si>
    <t>K+2</t>
  </si>
  <si>
    <t>DU-8</t>
  </si>
  <si>
    <t>DU-6</t>
  </si>
  <si>
    <t>DU-4</t>
  </si>
  <si>
    <t>DU-2</t>
  </si>
  <si>
    <t>DU+6</t>
  </si>
  <si>
    <t>DU+4</t>
  </si>
  <si>
    <t>DU+2</t>
  </si>
  <si>
    <t>DB-6</t>
  </si>
  <si>
    <t>DB-4,5</t>
  </si>
  <si>
    <t>DB-3</t>
  </si>
  <si>
    <t>DB-1,5</t>
  </si>
  <si>
    <t>DB+6</t>
  </si>
  <si>
    <t>DB+4,5</t>
  </si>
  <si>
    <t>DB+3</t>
  </si>
  <si>
    <t>DB+1,5</t>
  </si>
  <si>
    <t>DA-6</t>
  </si>
  <si>
    <t>DA-4,5</t>
  </si>
  <si>
    <t>DA-3</t>
  </si>
  <si>
    <t>DA-1,5</t>
  </si>
  <si>
    <t>DA+6</t>
  </si>
  <si>
    <t>DA+4,5</t>
  </si>
  <si>
    <t>DA+3</t>
  </si>
  <si>
    <t>DA+1,5</t>
  </si>
  <si>
    <t>BEY-8</t>
  </si>
  <si>
    <t>BEY-6</t>
  </si>
  <si>
    <t>BEY-4</t>
  </si>
  <si>
    <t>BEY-2</t>
  </si>
  <si>
    <t>BEY+6</t>
  </si>
  <si>
    <t>BEY+4</t>
  </si>
  <si>
    <t>BEY+2</t>
  </si>
  <si>
    <t>BET-8</t>
  </si>
  <si>
    <t>BET-6</t>
  </si>
  <si>
    <t>BET-4</t>
  </si>
  <si>
    <t>BET-2</t>
  </si>
  <si>
    <t>BET+6</t>
  </si>
  <si>
    <t>BET+4</t>
  </si>
  <si>
    <t>BET+2</t>
  </si>
  <si>
    <t>BES-8</t>
  </si>
  <si>
    <t>BES-6</t>
  </si>
  <si>
    <t>BES-4</t>
  </si>
  <si>
    <t>BES-2</t>
  </si>
  <si>
    <t>BES+6</t>
  </si>
  <si>
    <t>BES+4</t>
  </si>
  <si>
    <t>BES+2</t>
  </si>
  <si>
    <t>BER-8</t>
  </si>
  <si>
    <t>BER-6</t>
  </si>
  <si>
    <t>BER-4</t>
  </si>
  <si>
    <t>BER-2</t>
  </si>
  <si>
    <t>BER+6</t>
  </si>
  <si>
    <t>BER+4</t>
  </si>
  <si>
    <t>BER+2</t>
  </si>
  <si>
    <t>6T-8</t>
  </si>
  <si>
    <t>6T-6</t>
  </si>
  <si>
    <t>6T+6</t>
  </si>
  <si>
    <t>6N-8</t>
  </si>
  <si>
    <t>6N-6</t>
  </si>
  <si>
    <t>6N+6</t>
  </si>
  <si>
    <t>4ÇT3+8</t>
  </si>
  <si>
    <t>4ÇT3+6</t>
  </si>
  <si>
    <t>4ÇT3+4</t>
  </si>
  <si>
    <t>4ÇT3+2</t>
  </si>
  <si>
    <t>4ÇN3+8</t>
  </si>
  <si>
    <t>4ÇN3+6</t>
  </si>
  <si>
    <t>4ÇN3+4</t>
  </si>
  <si>
    <t>4ÇN3+10</t>
  </si>
  <si>
    <t>PA-8</t>
  </si>
  <si>
    <t>PA-6</t>
  </si>
  <si>
    <t>PA-4</t>
  </si>
  <si>
    <t>NA+3</t>
  </si>
  <si>
    <t>L-8</t>
  </si>
  <si>
    <t>L-6</t>
  </si>
  <si>
    <t>XX23/9</t>
  </si>
  <si>
    <t>XX23/26</t>
  </si>
  <si>
    <t>XX23/25</t>
  </si>
  <si>
    <t>XX23/19</t>
  </si>
  <si>
    <t>XX23/18</t>
  </si>
  <si>
    <t>XX23/16</t>
  </si>
  <si>
    <t>XX23/15</t>
  </si>
  <si>
    <t>XX23/14</t>
  </si>
  <si>
    <t>XX23/13</t>
  </si>
  <si>
    <t>XX23/11</t>
  </si>
  <si>
    <t>XX22/26</t>
  </si>
  <si>
    <t>XX22/24</t>
  </si>
  <si>
    <t>XX22/23</t>
  </si>
  <si>
    <t>XX22/19</t>
  </si>
  <si>
    <t>XX22/18</t>
  </si>
  <si>
    <t>XX22/16</t>
  </si>
  <si>
    <t>XX22/15</t>
  </si>
  <si>
    <t>XX22/14</t>
  </si>
  <si>
    <t>XX22/13</t>
  </si>
  <si>
    <t>XX22/11</t>
  </si>
  <si>
    <t>XX21/25</t>
  </si>
  <si>
    <t>XX21/23</t>
  </si>
  <si>
    <t>XX21/20</t>
  </si>
  <si>
    <t>XX21/19</t>
  </si>
  <si>
    <t>XX21/18</t>
  </si>
  <si>
    <t>XX21/16</t>
  </si>
  <si>
    <t>XX21/15</t>
  </si>
  <si>
    <t>XX21/14</t>
  </si>
  <si>
    <t>XX21/13</t>
  </si>
  <si>
    <t>XX21/11</t>
  </si>
  <si>
    <t>XX21/10</t>
  </si>
  <si>
    <t>XX20/9</t>
  </si>
  <si>
    <t>XX20/26</t>
  </si>
  <si>
    <t>XX20/25</t>
  </si>
  <si>
    <t>XX20/23</t>
  </si>
  <si>
    <t>XX20/19</t>
  </si>
  <si>
    <t>XX20/18</t>
  </si>
  <si>
    <t>XX20/16</t>
  </si>
  <si>
    <t>XX20/15</t>
  </si>
  <si>
    <t>XX20/14</t>
  </si>
  <si>
    <t>XX20/13</t>
  </si>
  <si>
    <t>XX20/10</t>
  </si>
  <si>
    <t>XX19/9</t>
  </si>
  <si>
    <t>XX19/7</t>
  </si>
  <si>
    <t>XX19/26</t>
  </si>
  <si>
    <t>XX19/25</t>
  </si>
  <si>
    <t>XX19/18</t>
  </si>
  <si>
    <t>XX19/17</t>
  </si>
  <si>
    <t>XX19/16</t>
  </si>
  <si>
    <t>XX19/15</t>
  </si>
  <si>
    <t>XX19/14</t>
  </si>
  <si>
    <t>XX19/13</t>
  </si>
  <si>
    <t>XX19/10</t>
  </si>
  <si>
    <t>XX18/9</t>
  </si>
  <si>
    <t>XX18/6</t>
  </si>
  <si>
    <t>XX18/28</t>
  </si>
  <si>
    <t>XX18/26</t>
  </si>
  <si>
    <t>XX18/25</t>
  </si>
  <si>
    <t>XX18/24</t>
  </si>
  <si>
    <t>XX18/23</t>
  </si>
  <si>
    <t>XX18/20</t>
  </si>
  <si>
    <t>XX18/19</t>
  </si>
  <si>
    <t>XX18/18</t>
  </si>
  <si>
    <t>XX18/17</t>
  </si>
  <si>
    <t>XX18/16</t>
  </si>
  <si>
    <t>XX18/15</t>
  </si>
  <si>
    <t>XX18/14</t>
  </si>
  <si>
    <t>XX18/13</t>
  </si>
  <si>
    <t>XX18/11</t>
  </si>
  <si>
    <t>XX18/10</t>
  </si>
  <si>
    <t>XX17/9</t>
  </si>
  <si>
    <t>XX17/8</t>
  </si>
  <si>
    <t>XX17/26</t>
  </si>
  <si>
    <t>XX17/25</t>
  </si>
  <si>
    <t>XX17/23</t>
  </si>
  <si>
    <t>XX17/21</t>
  </si>
  <si>
    <t>XX17/18</t>
  </si>
  <si>
    <t>XX17/17</t>
  </si>
  <si>
    <t>XX17/16</t>
  </si>
  <si>
    <t>XX17/15</t>
  </si>
  <si>
    <t>XX17/14</t>
  </si>
  <si>
    <t>XX17/13</t>
  </si>
  <si>
    <t>XX17/12</t>
  </si>
  <si>
    <t>XX17/11</t>
  </si>
  <si>
    <t>XX16/9</t>
  </si>
  <si>
    <t>XX16/8</t>
  </si>
  <si>
    <t>XX16/7</t>
  </si>
  <si>
    <t>XX16/28</t>
  </si>
  <si>
    <t>XX16/26</t>
  </si>
  <si>
    <t>XX16/25</t>
  </si>
  <si>
    <t>XX16/24</t>
  </si>
  <si>
    <t>XX16/21</t>
  </si>
  <si>
    <t>XX16/20</t>
  </si>
  <si>
    <t>XX16/18</t>
  </si>
  <si>
    <t>XX16/17</t>
  </si>
  <si>
    <t>XX16/16</t>
  </si>
  <si>
    <t>XX16/15</t>
  </si>
  <si>
    <t>XX16/14</t>
  </si>
  <si>
    <t>XX16/13</t>
  </si>
  <si>
    <t>XX16/12</t>
  </si>
  <si>
    <t>XX16/10</t>
  </si>
  <si>
    <t>XX15/9</t>
  </si>
  <si>
    <t>XX15/8</t>
  </si>
  <si>
    <t>XX15/26</t>
  </si>
  <si>
    <t>XX15/25</t>
  </si>
  <si>
    <t>XX15/24</t>
  </si>
  <si>
    <t>XX15/22</t>
  </si>
  <si>
    <t>XX15/21</t>
  </si>
  <si>
    <t>XX15/20</t>
  </si>
  <si>
    <t>XX15/18</t>
  </si>
  <si>
    <t>XX15/17</t>
  </si>
  <si>
    <t>XX15/16</t>
  </si>
  <si>
    <t>XX15/15</t>
  </si>
  <si>
    <t>XX15/14</t>
  </si>
  <si>
    <t>XX15/13</t>
  </si>
  <si>
    <t>XX15/12</t>
  </si>
  <si>
    <t>XX15/11</t>
  </si>
  <si>
    <t>XX15/10</t>
  </si>
  <si>
    <t>XX14/9</t>
  </si>
  <si>
    <t>XX14/8</t>
  </si>
  <si>
    <t>XX14/7</t>
  </si>
  <si>
    <t>XX14/26</t>
  </si>
  <si>
    <t>XX14/25</t>
  </si>
  <si>
    <t>XX14/24</t>
  </si>
  <si>
    <t>XX14/22</t>
  </si>
  <si>
    <t>XX14/21</t>
  </si>
  <si>
    <t>XX14/19</t>
  </si>
  <si>
    <t>XX14/18</t>
  </si>
  <si>
    <t>XX14/17</t>
  </si>
  <si>
    <t>XX14/16</t>
  </si>
  <si>
    <t>XX14/15</t>
  </si>
  <si>
    <t>XX14/14</t>
  </si>
  <si>
    <t>XX14/13</t>
  </si>
  <si>
    <t>XX14/12</t>
  </si>
  <si>
    <t>XX14/11</t>
  </si>
  <si>
    <t>XX14/10</t>
  </si>
  <si>
    <t>XX13/9</t>
  </si>
  <si>
    <t>XX13/7</t>
  </si>
  <si>
    <t>XX13/25</t>
  </si>
  <si>
    <t>XX13/24</t>
  </si>
  <si>
    <t>XX13/22</t>
  </si>
  <si>
    <t>XX13/21</t>
  </si>
  <si>
    <t>XX13/20</t>
  </si>
  <si>
    <t>XX13/19</t>
  </si>
  <si>
    <t>XX13/18</t>
  </si>
  <si>
    <t>XX13/17</t>
  </si>
  <si>
    <t>XX13/16</t>
  </si>
  <si>
    <t>XX13/15</t>
  </si>
  <si>
    <t>XX13/14</t>
  </si>
  <si>
    <t>XX13/13</t>
  </si>
  <si>
    <t>XX13/12</t>
  </si>
  <si>
    <t>XX13/10</t>
  </si>
  <si>
    <t>XX12/9</t>
  </si>
  <si>
    <t>XX12/8</t>
  </si>
  <si>
    <t>XX12/25</t>
  </si>
  <si>
    <t>XX12/24</t>
  </si>
  <si>
    <t>XX12/22</t>
  </si>
  <si>
    <t>XX12/20</t>
  </si>
  <si>
    <t>XX12/19</t>
  </si>
  <si>
    <t>XX12/18</t>
  </si>
  <si>
    <t>XX12/17</t>
  </si>
  <si>
    <t>XX12/16</t>
  </si>
  <si>
    <t>XX12/15</t>
  </si>
  <si>
    <t>XX12/14</t>
  </si>
  <si>
    <t>XX12/13</t>
  </si>
  <si>
    <t>XX12/12</t>
  </si>
  <si>
    <t>XX12/11</t>
  </si>
  <si>
    <t>XX12/10</t>
  </si>
  <si>
    <t>XX11/11</t>
  </si>
  <si>
    <t>17/3</t>
  </si>
  <si>
    <t>16/3</t>
  </si>
  <si>
    <t>15/2</t>
  </si>
  <si>
    <t>T-50</t>
  </si>
  <si>
    <t>T-35</t>
  </si>
  <si>
    <t>T-25</t>
  </si>
  <si>
    <t>T-15</t>
  </si>
  <si>
    <t>M60</t>
  </si>
  <si>
    <t>M40</t>
  </si>
  <si>
    <t>M100</t>
  </si>
  <si>
    <t>C80</t>
  </si>
  <si>
    <t>B80</t>
  </si>
  <si>
    <t>B60</t>
  </si>
  <si>
    <t>B40</t>
  </si>
  <si>
    <t>A35</t>
  </si>
  <si>
    <t>A30</t>
  </si>
  <si>
    <t>A20</t>
  </si>
  <si>
    <t>9,3/9</t>
  </si>
  <si>
    <t>9,3/8</t>
  </si>
  <si>
    <t>9,3/7</t>
  </si>
  <si>
    <t>9,3/6</t>
  </si>
  <si>
    <t>9,3/5</t>
  </si>
  <si>
    <t>9,3/4</t>
  </si>
  <si>
    <t>9,3/35</t>
  </si>
  <si>
    <t>9,3/34</t>
  </si>
  <si>
    <t>9,3/33</t>
  </si>
  <si>
    <t>9,3/32</t>
  </si>
  <si>
    <t>9,3/31</t>
  </si>
  <si>
    <t>9,3/30</t>
  </si>
  <si>
    <t>9,3/3,5</t>
  </si>
  <si>
    <t>9,3/3</t>
  </si>
  <si>
    <t>9,3/29</t>
  </si>
  <si>
    <t>9,3/28</t>
  </si>
  <si>
    <t>9,3/27</t>
  </si>
  <si>
    <t>9,3/26</t>
  </si>
  <si>
    <t>9,3/25</t>
  </si>
  <si>
    <t>9,3/24</t>
  </si>
  <si>
    <t>9,3/23</t>
  </si>
  <si>
    <t>9,3/22</t>
  </si>
  <si>
    <t>9,3/21</t>
  </si>
  <si>
    <t>9,3/20</t>
  </si>
  <si>
    <t>9,3/2,5</t>
  </si>
  <si>
    <t>9,3/2</t>
  </si>
  <si>
    <t>9,3/19</t>
  </si>
  <si>
    <t>9,3/18</t>
  </si>
  <si>
    <t>9,3/17</t>
  </si>
  <si>
    <t>9,3/16</t>
  </si>
  <si>
    <t>9,3/15</t>
  </si>
  <si>
    <t>9,3/14</t>
  </si>
  <si>
    <t>9,3/13</t>
  </si>
  <si>
    <t>9,3/12</t>
  </si>
  <si>
    <t>9,3/11</t>
  </si>
  <si>
    <t>9,3/10</t>
  </si>
  <si>
    <t>9,3/1,5</t>
  </si>
  <si>
    <t>25/30</t>
  </si>
  <si>
    <t>25/29</t>
  </si>
  <si>
    <t>25/28</t>
  </si>
  <si>
    <t>25/27</t>
  </si>
  <si>
    <t>25/26</t>
  </si>
  <si>
    <t>25/25</t>
  </si>
  <si>
    <t>25/24</t>
  </si>
  <si>
    <t>25/23</t>
  </si>
  <si>
    <t>25/22</t>
  </si>
  <si>
    <t>25/21</t>
  </si>
  <si>
    <t>25/20</t>
  </si>
  <si>
    <t>25/19</t>
  </si>
  <si>
    <t>25/18</t>
  </si>
  <si>
    <t>25/17</t>
  </si>
  <si>
    <t>25/16</t>
  </si>
  <si>
    <t>25/15</t>
  </si>
  <si>
    <t>25/14</t>
  </si>
  <si>
    <t>25/13</t>
  </si>
  <si>
    <t>24/30</t>
  </si>
  <si>
    <t>24/29</t>
  </si>
  <si>
    <t>24/28</t>
  </si>
  <si>
    <t>24/27</t>
  </si>
  <si>
    <t>24/26</t>
  </si>
  <si>
    <t>24/25</t>
  </si>
  <si>
    <t>24/24</t>
  </si>
  <si>
    <t>24/23</t>
  </si>
  <si>
    <t>24/22</t>
  </si>
  <si>
    <t>24/21</t>
  </si>
  <si>
    <t>24/20</t>
  </si>
  <si>
    <t>24/19</t>
  </si>
  <si>
    <t>24/18</t>
  </si>
  <si>
    <t>24/17</t>
  </si>
  <si>
    <t>24/16</t>
  </si>
  <si>
    <t>24/15</t>
  </si>
  <si>
    <t>24/14</t>
  </si>
  <si>
    <t>24/13</t>
  </si>
  <si>
    <t>23/30</t>
  </si>
  <si>
    <t>23/29</t>
  </si>
  <si>
    <t>23/28</t>
  </si>
  <si>
    <t>23/27</t>
  </si>
  <si>
    <t>23/26</t>
  </si>
  <si>
    <t>23/25</t>
  </si>
  <si>
    <t>23/24</t>
  </si>
  <si>
    <t>23/23</t>
  </si>
  <si>
    <t>23/22</t>
  </si>
  <si>
    <t>23/21</t>
  </si>
  <si>
    <t>23/20</t>
  </si>
  <si>
    <t>23/19</t>
  </si>
  <si>
    <t>23/18</t>
  </si>
  <si>
    <t>23/17</t>
  </si>
  <si>
    <t>23/16</t>
  </si>
  <si>
    <t>23/15</t>
  </si>
  <si>
    <t>23/14</t>
  </si>
  <si>
    <t>23/13</t>
  </si>
  <si>
    <t>22/30</t>
  </si>
  <si>
    <t>22/29</t>
  </si>
  <si>
    <t>22/28</t>
  </si>
  <si>
    <t>22/27</t>
  </si>
  <si>
    <t>22/26</t>
  </si>
  <si>
    <t>22/25</t>
  </si>
  <si>
    <t>22/24</t>
  </si>
  <si>
    <t>22/23</t>
  </si>
  <si>
    <t>22/22</t>
  </si>
  <si>
    <t>22/21</t>
  </si>
  <si>
    <t>22/20</t>
  </si>
  <si>
    <t>22/19</t>
  </si>
  <si>
    <t>22/18</t>
  </si>
  <si>
    <t>22/17</t>
  </si>
  <si>
    <t>22/16</t>
  </si>
  <si>
    <t>22/15</t>
  </si>
  <si>
    <t>22/14</t>
  </si>
  <si>
    <t>22/13</t>
  </si>
  <si>
    <t>21/30</t>
  </si>
  <si>
    <t>21/29</t>
  </si>
  <si>
    <t>21/28</t>
  </si>
  <si>
    <t>21/27</t>
  </si>
  <si>
    <t>21/26</t>
  </si>
  <si>
    <t>21/25</t>
  </si>
  <si>
    <t>21/24</t>
  </si>
  <si>
    <t>21/23</t>
  </si>
  <si>
    <t>21/22</t>
  </si>
  <si>
    <t>21/21</t>
  </si>
  <si>
    <t>21/20</t>
  </si>
  <si>
    <t>21/19</t>
  </si>
  <si>
    <t>21/18</t>
  </si>
  <si>
    <t>21/17</t>
  </si>
  <si>
    <t>21/16</t>
  </si>
  <si>
    <t>21/15</t>
  </si>
  <si>
    <t>21/14</t>
  </si>
  <si>
    <t>21/13</t>
  </si>
  <si>
    <t>20/30</t>
  </si>
  <si>
    <t>20/29</t>
  </si>
  <si>
    <t>20/28</t>
  </si>
  <si>
    <t>20/27</t>
  </si>
  <si>
    <t>20/26</t>
  </si>
  <si>
    <t>20/25</t>
  </si>
  <si>
    <t>20/24</t>
  </si>
  <si>
    <t>20/23</t>
  </si>
  <si>
    <t>20/22</t>
  </si>
  <si>
    <t>20/21</t>
  </si>
  <si>
    <t>20/20</t>
  </si>
  <si>
    <t>20/19</t>
  </si>
  <si>
    <t>20/18</t>
  </si>
  <si>
    <t>20/17</t>
  </si>
  <si>
    <t>20/16</t>
  </si>
  <si>
    <t>20/15</t>
  </si>
  <si>
    <t>20/14</t>
  </si>
  <si>
    <t>20/13</t>
  </si>
  <si>
    <t>19/35</t>
  </si>
  <si>
    <t>19/34</t>
  </si>
  <si>
    <t>19/33</t>
  </si>
  <si>
    <t>19/32</t>
  </si>
  <si>
    <t>19/31</t>
  </si>
  <si>
    <t>19/30</t>
  </si>
  <si>
    <t>19/29</t>
  </si>
  <si>
    <t>19/28</t>
  </si>
  <si>
    <t>19/27</t>
  </si>
  <si>
    <t>19/26</t>
  </si>
  <si>
    <t>19/25</t>
  </si>
  <si>
    <t>19/24</t>
  </si>
  <si>
    <t>19/23</t>
  </si>
  <si>
    <t>19/22</t>
  </si>
  <si>
    <t>19/21</t>
  </si>
  <si>
    <t>19/20</t>
  </si>
  <si>
    <t>19/19</t>
  </si>
  <si>
    <t>19/18</t>
  </si>
  <si>
    <t>19/17</t>
  </si>
  <si>
    <t>19/16</t>
  </si>
  <si>
    <t>19/15</t>
  </si>
  <si>
    <t>19/14</t>
  </si>
  <si>
    <t>19/13</t>
  </si>
  <si>
    <t>18/35</t>
  </si>
  <si>
    <t>18/34</t>
  </si>
  <si>
    <t>18/33</t>
  </si>
  <si>
    <t>18/32</t>
  </si>
  <si>
    <t>18/31</t>
  </si>
  <si>
    <t>18/30</t>
  </si>
  <si>
    <t>18/29</t>
  </si>
  <si>
    <t>18/28</t>
  </si>
  <si>
    <t>18/27</t>
  </si>
  <si>
    <t>18/26</t>
  </si>
  <si>
    <t>18/25</t>
  </si>
  <si>
    <t>18/24</t>
  </si>
  <si>
    <t>18/23</t>
  </si>
  <si>
    <t>18/22</t>
  </si>
  <si>
    <t>18/21</t>
  </si>
  <si>
    <t>18/20</t>
  </si>
  <si>
    <t>18/19</t>
  </si>
  <si>
    <t>18/18</t>
  </si>
  <si>
    <t>18/17</t>
  </si>
  <si>
    <t>18/16</t>
  </si>
  <si>
    <t>18/15</t>
  </si>
  <si>
    <t>18/14</t>
  </si>
  <si>
    <t>18/13</t>
  </si>
  <si>
    <t>17/35</t>
  </si>
  <si>
    <t>17/34</t>
  </si>
  <si>
    <t>17/33</t>
  </si>
  <si>
    <t>17/32</t>
  </si>
  <si>
    <t>17/31</t>
  </si>
  <si>
    <t>17/30</t>
  </si>
  <si>
    <t>17/29</t>
  </si>
  <si>
    <t>17/28</t>
  </si>
  <si>
    <t>17/27</t>
  </si>
  <si>
    <t>17/26</t>
  </si>
  <si>
    <t>17/25</t>
  </si>
  <si>
    <t>17/24</t>
  </si>
  <si>
    <t>17/23</t>
  </si>
  <si>
    <t>17/22</t>
  </si>
  <si>
    <t>17/21</t>
  </si>
  <si>
    <t>17/20</t>
  </si>
  <si>
    <t>17/19</t>
  </si>
  <si>
    <t>17/18</t>
  </si>
  <si>
    <t>17/17</t>
  </si>
  <si>
    <t>17/16</t>
  </si>
  <si>
    <t>17/15</t>
  </si>
  <si>
    <t>17/14</t>
  </si>
  <si>
    <t>17/13</t>
  </si>
  <si>
    <t>16/35</t>
  </si>
  <si>
    <t>16/34</t>
  </si>
  <si>
    <t>16/33</t>
  </si>
  <si>
    <t>16/32</t>
  </si>
  <si>
    <t>16/31</t>
  </si>
  <si>
    <t>16/30</t>
  </si>
  <si>
    <t>16/29</t>
  </si>
  <si>
    <t>16/28</t>
  </si>
  <si>
    <t>16/27</t>
  </si>
  <si>
    <t>16/26</t>
  </si>
  <si>
    <t>16/25</t>
  </si>
  <si>
    <t>16/24</t>
  </si>
  <si>
    <t>16/23</t>
  </si>
  <si>
    <t>16/22</t>
  </si>
  <si>
    <t>16/21</t>
  </si>
  <si>
    <t>16/20</t>
  </si>
  <si>
    <t>16/19</t>
  </si>
  <si>
    <t>16/18</t>
  </si>
  <si>
    <t>16/17</t>
  </si>
  <si>
    <t>16/16</t>
  </si>
  <si>
    <t>16/15</t>
  </si>
  <si>
    <t>16/14</t>
  </si>
  <si>
    <t>16/13</t>
  </si>
  <si>
    <t>15/35</t>
  </si>
  <si>
    <t>15/34</t>
  </si>
  <si>
    <t>15/33</t>
  </si>
  <si>
    <t>15/32</t>
  </si>
  <si>
    <t>15/31</t>
  </si>
  <si>
    <t>15/30</t>
  </si>
  <si>
    <t>15/3,5</t>
  </si>
  <si>
    <t>15/29</t>
  </si>
  <si>
    <t>15/28</t>
  </si>
  <si>
    <t>15/27</t>
  </si>
  <si>
    <t>15/26</t>
  </si>
  <si>
    <t>15/25</t>
  </si>
  <si>
    <t>15/24</t>
  </si>
  <si>
    <t>15/23</t>
  </si>
  <si>
    <t>15/22</t>
  </si>
  <si>
    <t>15/21</t>
  </si>
  <si>
    <t>15/20</t>
  </si>
  <si>
    <t>15/19</t>
  </si>
  <si>
    <t>15/18</t>
  </si>
  <si>
    <t>15/17</t>
  </si>
  <si>
    <t>15/16</t>
  </si>
  <si>
    <t>15/15</t>
  </si>
  <si>
    <t>15/14</t>
  </si>
  <si>
    <t>15/13</t>
  </si>
  <si>
    <t>14/35</t>
  </si>
  <si>
    <t>14/34</t>
  </si>
  <si>
    <t>14/33</t>
  </si>
  <si>
    <t>14/32</t>
  </si>
  <si>
    <t>14/31</t>
  </si>
  <si>
    <t>14/30</t>
  </si>
  <si>
    <t>14/3,5</t>
  </si>
  <si>
    <t>14/29</t>
  </si>
  <si>
    <t>14/28</t>
  </si>
  <si>
    <t>14/27</t>
  </si>
  <si>
    <t>14/26</t>
  </si>
  <si>
    <t>14/25</t>
  </si>
  <si>
    <t>14/24</t>
  </si>
  <si>
    <t>14/23</t>
  </si>
  <si>
    <t>14/22</t>
  </si>
  <si>
    <t>14/21</t>
  </si>
  <si>
    <t>14/20</t>
  </si>
  <si>
    <t>14/19</t>
  </si>
  <si>
    <t>14/18</t>
  </si>
  <si>
    <t>14/17</t>
  </si>
  <si>
    <t>14/16</t>
  </si>
  <si>
    <t>14/15</t>
  </si>
  <si>
    <t>14/14</t>
  </si>
  <si>
    <t>14/13</t>
  </si>
  <si>
    <t>13/35</t>
  </si>
  <si>
    <t>13/34</t>
  </si>
  <si>
    <t>13/33</t>
  </si>
  <si>
    <t>13/32</t>
  </si>
  <si>
    <t>13/31</t>
  </si>
  <si>
    <t>13/30</t>
  </si>
  <si>
    <t>13/3,5</t>
  </si>
  <si>
    <t>13/29</t>
  </si>
  <si>
    <t>13/28</t>
  </si>
  <si>
    <t>13/27</t>
  </si>
  <si>
    <t>13/26</t>
  </si>
  <si>
    <t>13/25</t>
  </si>
  <si>
    <t>13/24</t>
  </si>
  <si>
    <t>13/23</t>
  </si>
  <si>
    <t>13/22</t>
  </si>
  <si>
    <t>13/21</t>
  </si>
  <si>
    <t>13/20</t>
  </si>
  <si>
    <t>13/19</t>
  </si>
  <si>
    <t>13/18</t>
  </si>
  <si>
    <t>13/17</t>
  </si>
  <si>
    <t>13/16</t>
  </si>
  <si>
    <t>13/15</t>
  </si>
  <si>
    <t>13/14</t>
  </si>
  <si>
    <t>13/13</t>
  </si>
  <si>
    <t>12/3,5</t>
  </si>
  <si>
    <t>12/2,5</t>
  </si>
  <si>
    <t>11/3,5</t>
  </si>
  <si>
    <t>11/2,5</t>
  </si>
  <si>
    <t>11/1,5</t>
  </si>
  <si>
    <t>10/3,5</t>
  </si>
  <si>
    <t>10/2,5</t>
  </si>
  <si>
    <t>10/1,5</t>
  </si>
  <si>
    <t>12/29</t>
  </si>
  <si>
    <t>11/29</t>
  </si>
  <si>
    <t>10/29</t>
  </si>
  <si>
    <t>12/28</t>
  </si>
  <si>
    <t>11/28</t>
  </si>
  <si>
    <t>10/28</t>
  </si>
  <si>
    <t>12/27</t>
  </si>
  <si>
    <t>11/27</t>
  </si>
  <si>
    <t>10/27</t>
  </si>
  <si>
    <t>12/26</t>
  </si>
  <si>
    <t>11/26</t>
  </si>
  <si>
    <t>10/26</t>
  </si>
  <si>
    <t>12/25</t>
  </si>
  <si>
    <t>11/25</t>
  </si>
  <si>
    <t>10/25</t>
  </si>
  <si>
    <t>12/24</t>
  </si>
  <si>
    <t>11/24</t>
  </si>
  <si>
    <t>10/24</t>
  </si>
  <si>
    <t>12/23</t>
  </si>
  <si>
    <t>11/23</t>
  </si>
  <si>
    <t>10/23</t>
  </si>
  <si>
    <t>12/22</t>
  </si>
  <si>
    <t>11/22</t>
  </si>
  <si>
    <t>10/22</t>
  </si>
  <si>
    <t>12/21</t>
  </si>
  <si>
    <t>11/21</t>
  </si>
  <si>
    <t>10/21</t>
  </si>
  <si>
    <t>12/20</t>
  </si>
  <si>
    <t>11/20</t>
  </si>
  <si>
    <t>10/20</t>
  </si>
  <si>
    <t>12/19</t>
  </si>
  <si>
    <t>11/19</t>
  </si>
  <si>
    <t>10/19</t>
  </si>
  <si>
    <t>12/18</t>
  </si>
  <si>
    <t>11/18</t>
  </si>
  <si>
    <t>10/18</t>
  </si>
  <si>
    <t>25/12</t>
  </si>
  <si>
    <t>24/12</t>
  </si>
  <si>
    <t>23/12</t>
  </si>
  <si>
    <t>22/12</t>
  </si>
  <si>
    <t>21/12</t>
  </si>
  <si>
    <t>20/12</t>
  </si>
  <si>
    <t>19/12</t>
  </si>
  <si>
    <t>18/12</t>
  </si>
  <si>
    <t>17/12</t>
  </si>
  <si>
    <t>16/12</t>
  </si>
  <si>
    <t>15/12</t>
  </si>
  <si>
    <t>14/12</t>
  </si>
  <si>
    <t>13/12</t>
  </si>
  <si>
    <t>12/12</t>
  </si>
  <si>
    <t>11/12</t>
  </si>
  <si>
    <t>10/12</t>
  </si>
  <si>
    <t>12/17</t>
  </si>
  <si>
    <t>25/11</t>
  </si>
  <si>
    <t>24/11</t>
  </si>
  <si>
    <t>23/11</t>
  </si>
  <si>
    <t>22/11</t>
  </si>
  <si>
    <t>21/11</t>
  </si>
  <si>
    <t>20/11</t>
  </si>
  <si>
    <t>19/11</t>
  </si>
  <si>
    <t>18/11</t>
  </si>
  <si>
    <t>17/11</t>
  </si>
  <si>
    <t>16/11</t>
  </si>
  <si>
    <t>15/11</t>
  </si>
  <si>
    <t>14/11</t>
  </si>
  <si>
    <t>13/11</t>
  </si>
  <si>
    <t>12/11</t>
  </si>
  <si>
    <t>11/11</t>
  </si>
  <si>
    <t>10/11</t>
  </si>
  <si>
    <t>11/17</t>
  </si>
  <si>
    <t>25/10</t>
  </si>
  <si>
    <t>24/10</t>
  </si>
  <si>
    <t>23/10</t>
  </si>
  <si>
    <t>22/10</t>
  </si>
  <si>
    <t>21/10</t>
  </si>
  <si>
    <t>20/10</t>
  </si>
  <si>
    <t>19/10</t>
  </si>
  <si>
    <t>18/10</t>
  </si>
  <si>
    <t>17/10</t>
  </si>
  <si>
    <t>16/10</t>
  </si>
  <si>
    <t>15/10</t>
  </si>
  <si>
    <t>14/10</t>
  </si>
  <si>
    <t>13/10</t>
  </si>
  <si>
    <t>12/10</t>
  </si>
  <si>
    <t>11/10</t>
  </si>
  <si>
    <t>10/10</t>
  </si>
  <si>
    <t>10/17</t>
  </si>
  <si>
    <t>25/9</t>
  </si>
  <si>
    <t>24/9</t>
  </si>
  <si>
    <t>23/9</t>
  </si>
  <si>
    <t>22/9</t>
  </si>
  <si>
    <t>21/9</t>
  </si>
  <si>
    <t>20/9</t>
  </si>
  <si>
    <t>19/9</t>
  </si>
  <si>
    <t>18/9</t>
  </si>
  <si>
    <t>17/9</t>
  </si>
  <si>
    <t>16/9</t>
  </si>
  <si>
    <t>15/9</t>
  </si>
  <si>
    <t>14/9</t>
  </si>
  <si>
    <t>13/9</t>
  </si>
  <si>
    <t>12/9</t>
  </si>
  <si>
    <t>11/9</t>
  </si>
  <si>
    <t>10/9</t>
  </si>
  <si>
    <t>25/8</t>
  </si>
  <si>
    <t>24/8</t>
  </si>
  <si>
    <t>23/8</t>
  </si>
  <si>
    <t>22/8</t>
  </si>
  <si>
    <t>21/8</t>
  </si>
  <si>
    <t>20/8</t>
  </si>
  <si>
    <t>19/8</t>
  </si>
  <si>
    <t>18/8</t>
  </si>
  <si>
    <t>17/8</t>
  </si>
  <si>
    <t>16/8</t>
  </si>
  <si>
    <t>15/8</t>
  </si>
  <si>
    <t>14/8</t>
  </si>
  <si>
    <t>13/8</t>
  </si>
  <si>
    <t>12/8</t>
  </si>
  <si>
    <t>11/8</t>
  </si>
  <si>
    <t>10/8</t>
  </si>
  <si>
    <t>23/7</t>
  </si>
  <si>
    <t>22/7</t>
  </si>
  <si>
    <t>21/7</t>
  </si>
  <si>
    <t>20/7</t>
  </si>
  <si>
    <t>19/7</t>
  </si>
  <si>
    <t>18/7</t>
  </si>
  <si>
    <t>17/7</t>
  </si>
  <si>
    <t>16/7</t>
  </si>
  <si>
    <t>15/7</t>
  </si>
  <si>
    <t>14/7</t>
  </si>
  <si>
    <t>13/7</t>
  </si>
  <si>
    <t>12/7</t>
  </si>
  <si>
    <t>YAVUZ</t>
  </si>
  <si>
    <t>11/7</t>
  </si>
  <si>
    <t>TOPÇUOĞLU</t>
  </si>
  <si>
    <t>10/7</t>
  </si>
  <si>
    <t>SUMER</t>
  </si>
  <si>
    <t>22/6</t>
  </si>
  <si>
    <t>SIGMA</t>
  </si>
  <si>
    <t>21/6</t>
  </si>
  <si>
    <t>20/6</t>
  </si>
  <si>
    <t>19/6</t>
  </si>
  <si>
    <t>PEMAŞ</t>
  </si>
  <si>
    <t>18/6</t>
  </si>
  <si>
    <t>PANOSAN</t>
  </si>
  <si>
    <t>15/6</t>
  </si>
  <si>
    <t>MİRİM</t>
  </si>
  <si>
    <t>14/6</t>
  </si>
  <si>
    <t>MARKA YOK</t>
  </si>
  <si>
    <t>13/6</t>
  </si>
  <si>
    <t>LMS</t>
  </si>
  <si>
    <t>GES SAHA KOORDİNATLARI &amp; BİLGİLERİ</t>
  </si>
  <si>
    <t>11/2</t>
  </si>
  <si>
    <t>13/4</t>
  </si>
  <si>
    <t>ELTES</t>
  </si>
  <si>
    <t>10/4</t>
  </si>
  <si>
    <t>15/3</t>
  </si>
  <si>
    <t>14/3</t>
  </si>
  <si>
    <t>ALTINSOY</t>
  </si>
  <si>
    <t>13/3</t>
  </si>
  <si>
    <t>SERİ NUMARASI</t>
  </si>
  <si>
    <t>11/4</t>
  </si>
  <si>
    <t>12/3</t>
  </si>
  <si>
    <t>AKSAN</t>
  </si>
  <si>
    <t>11/3</t>
  </si>
  <si>
    <t>10/3</t>
  </si>
  <si>
    <t>ABB</t>
  </si>
  <si>
    <t>12/2</t>
  </si>
  <si>
    <t>10/2</t>
  </si>
  <si>
    <t>11/16</t>
  </si>
  <si>
    <t>10/16</t>
  </si>
  <si>
    <t>11/15</t>
  </si>
  <si>
    <t>12/14</t>
  </si>
  <si>
    <t>TURGUTLU</t>
  </si>
  <si>
    <t>11/14</t>
  </si>
  <si>
    <t>ŞARA</t>
  </si>
  <si>
    <t>10/14</t>
  </si>
  <si>
    <t>NİĞBAŞ</t>
  </si>
  <si>
    <t>12/13</t>
  </si>
  <si>
    <t>MITAS</t>
  </si>
  <si>
    <t>11/13</t>
  </si>
  <si>
    <t>MGB INSAAT</t>
  </si>
  <si>
    <t>10/13</t>
  </si>
  <si>
    <t>KONBETON</t>
  </si>
  <si>
    <t>12/35</t>
  </si>
  <si>
    <t>KASTAS</t>
  </si>
  <si>
    <t>11/35</t>
  </si>
  <si>
    <t>KAMBETON</t>
  </si>
  <si>
    <t>10/35</t>
  </si>
  <si>
    <t>ISIN</t>
  </si>
  <si>
    <t>12/34</t>
  </si>
  <si>
    <t>ILBANK</t>
  </si>
  <si>
    <t>İLETKEN TİPİ</t>
  </si>
  <si>
    <t>11/31</t>
  </si>
  <si>
    <t>BETOKAM</t>
  </si>
  <si>
    <t>10/33</t>
  </si>
  <si>
    <t>ÇEPAŞ</t>
  </si>
  <si>
    <t>12/32</t>
  </si>
  <si>
    <t>BTS</t>
  </si>
  <si>
    <t>11/32</t>
  </si>
  <si>
    <t>BETOYA</t>
  </si>
  <si>
    <t>10/32</t>
  </si>
  <si>
    <t>BETONTAŞ</t>
  </si>
  <si>
    <t>10/31</t>
  </si>
  <si>
    <t>12/30</t>
  </si>
  <si>
    <t>ASTAS</t>
  </si>
  <si>
    <t>11/30</t>
  </si>
  <si>
    <t>ASBA</t>
  </si>
  <si>
    <t>10/30</t>
  </si>
  <si>
    <t>DİREK NO</t>
  </si>
  <si>
    <t>DİREK BİLGİLERİ</t>
  </si>
  <si>
    <t>İMZA</t>
  </si>
  <si>
    <t>ÜNVANI/ODA KAYIT NO</t>
  </si>
  <si>
    <t>ADI SOYADI</t>
  </si>
  <si>
    <r>
      <t>ÖLÇÜMÜ YAPAN</t>
    </r>
    <r>
      <rPr>
        <sz val="9"/>
        <color theme="1"/>
        <rFont val="Calibri"/>
        <family val="2"/>
        <charset val="162"/>
        <scheme val="minor"/>
      </rPr>
      <t xml:space="preserve"> (Teknik Uygulama Sorumlusu)</t>
    </r>
  </si>
  <si>
    <t>21.08.2001 tarih ve 24500 sayılı Resmi Gazete'de yayınlanarak yürülüğe giren Elektrik Tesislerinde Topraklamalar Yönetmeliği' nin 7. ve 10 maddeleri gereğince topraklama zorunlu hale getirilmiştir. Ayrıca bu Yönetmeliğin Ek-P bölümü gereği tesislerin periyodik kontrolü yapılmalıdır. Aynı zamanda yürülükteki Elektrik İç Tesisler Yönetmeliği, Elektrik Kuvvetli Akım Tesisleri Yönetmeliği, TEDAŞ ENH ve OG AG Elektrik Dağıtım Tesislerinde Topraklamalara Ait Uygulama Esasları, TEDAŞ Montaj Şartnameleri gereğince gerekli topraklamalar yapılmalıdır.</t>
  </si>
  <si>
    <t>D-İLGİLİ MEVZUAT</t>
  </si>
  <si>
    <t>ρ:Hesaplanan zemin toprak özgül direnci.</t>
  </si>
  <si>
    <t>R:Ölçülen zemin toprak direnci.</t>
  </si>
  <si>
    <t>a: Ölçüm kazıkları arası mesafe.</t>
  </si>
  <si>
    <t>AÇIKLAMA</t>
  </si>
  <si>
    <t>* Ölçüm nokta sayısı 18 den fazla olan tesisatlar için satır sayısı doldurulacak alan kadar arttırılacaktır.</t>
  </si>
  <si>
    <t>İşletme Topraklaması</t>
  </si>
  <si>
    <t>Parafudur Topraklaması</t>
  </si>
  <si>
    <t>ρ 
(Ω.m)</t>
  </si>
  <si>
    <t>R 
ÖLÇÜLEN(Ω)</t>
  </si>
  <si>
    <r>
      <t>2.</t>
    </r>
    <r>
      <rPr>
        <b/>
        <sz val="11"/>
        <color theme="1"/>
        <rFont val="Arial Tur"/>
        <charset val="162"/>
      </rPr>
      <t>π.a</t>
    </r>
  </si>
  <si>
    <t>a 
(m)</t>
  </si>
  <si>
    <r>
      <t xml:space="preserve">*ÖLÇÜLEN NOKTA </t>
    </r>
    <r>
      <rPr>
        <b/>
        <sz val="9"/>
        <color theme="1"/>
        <rFont val="Calibri"/>
        <family val="2"/>
        <charset val="162"/>
        <scheme val="minor"/>
      </rPr>
      <t>(Direk, Box,Trafo Bina, Kök, DM, İM)</t>
    </r>
  </si>
  <si>
    <t>SIRA 
NO</t>
  </si>
  <si>
    <t>ÖLÇÜM VE KARŞILAŞTIRMA TABLOSU</t>
  </si>
  <si>
    <t>C-ÖLÇÜM SONUÇLARI</t>
  </si>
  <si>
    <t>GEÇERLİLİK SÜRESİ</t>
  </si>
  <si>
    <t>KALİBRASYON ONAY TARİHİ VE SAYISI</t>
  </si>
  <si>
    <t>KALİBRASYON YAPAN KURUM</t>
  </si>
  <si>
    <t>ÖLÇÜM CİHAZININ KALİBRASYON BİLGİLERİ</t>
  </si>
  <si>
    <t>HATA SINIFI</t>
  </si>
  <si>
    <t>MARKA-MODEL</t>
  </si>
  <si>
    <t>ÖLÇÜM CİHAZI</t>
  </si>
  <si>
    <t>B-ÖLÇÜM BİLGİLERİ</t>
  </si>
  <si>
    <t>Kuru</t>
  </si>
  <si>
    <t>Nemli</t>
  </si>
  <si>
    <t>Islak</t>
  </si>
  <si>
    <t>TOPRAK DURUMU</t>
  </si>
  <si>
    <t>Yağışlı</t>
  </si>
  <si>
    <t>Kapalı</t>
  </si>
  <si>
    <t>Açık</t>
  </si>
  <si>
    <t>HAVA DURUMU</t>
  </si>
  <si>
    <t>……...…/………../ 20…….</t>
  </si>
  <si>
    <t>ÖLÇÜM TARİHİ</t>
  </si>
  <si>
    <t>ÖLÇÜM YAPILAN YERİN ADRESİ</t>
  </si>
  <si>
    <t>ÖLÇÜM YAPILAN TESİSİN ADI/YATIRIM KODU</t>
  </si>
  <si>
    <t>ÖLÇÜMÜ TALEP EDEN İLGİLİ KİŞİ</t>
  </si>
  <si>
    <t>ÖLÇÜMÜ TALEP EDEN KURUM</t>
  </si>
  <si>
    <t>A-GENEL BİLGİLER</t>
  </si>
  <si>
    <t>TOPRAK ÖZGÜL DİRENCİ ÖLÇÜM RAPORU</t>
  </si>
  <si>
    <t xml:space="preserve">                        </t>
  </si>
  <si>
    <t>İmzası</t>
  </si>
  <si>
    <t>22/32</t>
  </si>
  <si>
    <t>XXM40</t>
  </si>
  <si>
    <t>XX24/9</t>
  </si>
  <si>
    <t>XX24/8</t>
  </si>
  <si>
    <t>XX24/24</t>
  </si>
  <si>
    <t>XX24/23</t>
  </si>
  <si>
    <t>XX24/22</t>
  </si>
  <si>
    <t>XX24/21</t>
  </si>
  <si>
    <t>XX24/20</t>
  </si>
  <si>
    <t>XX24/19</t>
  </si>
  <si>
    <t>XX24/18</t>
  </si>
  <si>
    <t>XX24/17</t>
  </si>
  <si>
    <t>XX24/16</t>
  </si>
  <si>
    <t>XX24/15</t>
  </si>
  <si>
    <t>XX24/14</t>
  </si>
  <si>
    <t>XX24/13</t>
  </si>
  <si>
    <t>XX24/12</t>
  </si>
  <si>
    <t>XX24/11</t>
  </si>
  <si>
    <t>XX24/10</t>
  </si>
  <si>
    <t>XX23/8</t>
  </si>
  <si>
    <t>XX23/7</t>
  </si>
  <si>
    <t>XX23/24</t>
  </si>
  <si>
    <t>XX23/23</t>
  </si>
  <si>
    <t>XX23/22</t>
  </si>
  <si>
    <t>XX23/21</t>
  </si>
  <si>
    <t>XX23/20</t>
  </si>
  <si>
    <t>XX23/17</t>
  </si>
  <si>
    <t>XX23/12</t>
  </si>
  <si>
    <t>XX23/10</t>
  </si>
  <si>
    <t>XX22/9</t>
  </si>
  <si>
    <t>XX22/8</t>
  </si>
  <si>
    <t>XX22/7</t>
  </si>
  <si>
    <t>XX22/6</t>
  </si>
  <si>
    <t>XX22/27</t>
  </si>
  <si>
    <t>XX22/25</t>
  </si>
  <si>
    <t>XX22/22</t>
  </si>
  <si>
    <t>XX22/21</t>
  </si>
  <si>
    <t>XX22/20</t>
  </si>
  <si>
    <t>XX22/17</t>
  </si>
  <si>
    <t>XX22/12</t>
  </si>
  <si>
    <t>XX22/10</t>
  </si>
  <si>
    <t>XX21/9</t>
  </si>
  <si>
    <t>XX21/8</t>
  </si>
  <si>
    <t>XX21/7</t>
  </si>
  <si>
    <t>XX21/6</t>
  </si>
  <si>
    <t>XX21/28</t>
  </si>
  <si>
    <t>XX21/27</t>
  </si>
  <si>
    <t>XX21/26</t>
  </si>
  <si>
    <t>XX21/24</t>
  </si>
  <si>
    <t>XX21/22</t>
  </si>
  <si>
    <t>XX21/21</t>
  </si>
  <si>
    <t>XX21/17</t>
  </si>
  <si>
    <t>XX21/12</t>
  </si>
  <si>
    <t>XX20/8</t>
  </si>
  <si>
    <t>XX20/7</t>
  </si>
  <si>
    <t>XX20/6</t>
  </si>
  <si>
    <t>XX20/5</t>
  </si>
  <si>
    <t>XX20/30</t>
  </si>
  <si>
    <t>XX20/29</t>
  </si>
  <si>
    <t>XX20/28</t>
  </si>
  <si>
    <t>XX20/27</t>
  </si>
  <si>
    <t>XX20/24</t>
  </si>
  <si>
    <t>XX20/22</t>
  </si>
  <si>
    <t>XX20/21</t>
  </si>
  <si>
    <t>XX20/20</t>
  </si>
  <si>
    <t>XX20/17</t>
  </si>
  <si>
    <t>XX20/12</t>
  </si>
  <si>
    <t>XX20/11</t>
  </si>
  <si>
    <t>XX19/8</t>
  </si>
  <si>
    <t>XX19/6</t>
  </si>
  <si>
    <t>XX19/5</t>
  </si>
  <si>
    <t>XX19/32</t>
  </si>
  <si>
    <t>XX19/31</t>
  </si>
  <si>
    <t>XX19/30</t>
  </si>
  <si>
    <t>XX19/29</t>
  </si>
  <si>
    <t>XX19/28</t>
  </si>
  <si>
    <t>XX19/27</t>
  </si>
  <si>
    <t>XX19/24</t>
  </si>
  <si>
    <t>XX19/23</t>
  </si>
  <si>
    <t>XX19/22</t>
  </si>
  <si>
    <t>XX19/21</t>
  </si>
  <si>
    <t>XX19/20</t>
  </si>
  <si>
    <t>XX19/19</t>
  </si>
  <si>
    <t>XX19/12</t>
  </si>
  <si>
    <t>XX19/11</t>
  </si>
  <si>
    <t>XX18/8</t>
  </si>
  <si>
    <t>XX18/7</t>
  </si>
  <si>
    <t>Beton Direk</t>
  </si>
  <si>
    <t>XX18/5</t>
  </si>
  <si>
    <t>XX18/34</t>
  </si>
  <si>
    <t>XX18/33</t>
  </si>
  <si>
    <t>XX18/32</t>
  </si>
  <si>
    <t>XX18/31</t>
  </si>
  <si>
    <t>XX18/30</t>
  </si>
  <si>
    <t>XX18/29</t>
  </si>
  <si>
    <t>XX18/27</t>
  </si>
  <si>
    <t>XX18/22</t>
  </si>
  <si>
    <t>XX18/21</t>
  </si>
  <si>
    <t>XX18/12</t>
  </si>
  <si>
    <t>XX17/7</t>
  </si>
  <si>
    <t>XX17/6</t>
  </si>
  <si>
    <t>XX17/5</t>
  </si>
  <si>
    <t>XX17/35</t>
  </si>
  <si>
    <t>XX17/34</t>
  </si>
  <si>
    <t>XX17/33</t>
  </si>
  <si>
    <t>XX17/32</t>
  </si>
  <si>
    <t>XX17/31</t>
  </si>
  <si>
    <t>XX17/30</t>
  </si>
  <si>
    <t>XX17/29</t>
  </si>
  <si>
    <t>XX17/28</t>
  </si>
  <si>
    <t>XX17/27</t>
  </si>
  <si>
    <t>XX17/24</t>
  </si>
  <si>
    <t>XX17/22</t>
  </si>
  <si>
    <t>XX17/20</t>
  </si>
  <si>
    <t>XX17/19</t>
  </si>
  <si>
    <t>XX17/10</t>
  </si>
  <si>
    <t>XX16/6</t>
  </si>
  <si>
    <t>XX16/5</t>
  </si>
  <si>
    <t>XX16/35</t>
  </si>
  <si>
    <t>XX16/34</t>
  </si>
  <si>
    <t>XX16/33</t>
  </si>
  <si>
    <t>XX16/32</t>
  </si>
  <si>
    <t>XX16/31</t>
  </si>
  <si>
    <t>XX16/30</t>
  </si>
  <si>
    <t>XX16/29</t>
  </si>
  <si>
    <t>XX16/27</t>
  </si>
  <si>
    <t>XX16/23</t>
  </si>
  <si>
    <t>XX16/22</t>
  </si>
  <si>
    <t>XX16/19</t>
  </si>
  <si>
    <t>XX16/11</t>
  </si>
  <si>
    <t>XX15/7</t>
  </si>
  <si>
    <t>XX15/6</t>
  </si>
  <si>
    <t>XX15/5</t>
  </si>
  <si>
    <t>XX15/35</t>
  </si>
  <si>
    <t>XX15/34</t>
  </si>
  <si>
    <t>XX15/33</t>
  </si>
  <si>
    <t>XX15/32</t>
  </si>
  <si>
    <t>XX15/31</t>
  </si>
  <si>
    <t>XX15/30</t>
  </si>
  <si>
    <t>XX15/29</t>
  </si>
  <si>
    <t>XX15/28</t>
  </si>
  <si>
    <t>XX15/27</t>
  </si>
  <si>
    <t>XX15/23</t>
  </si>
  <si>
    <t>XX15/19</t>
  </si>
  <si>
    <t>XX14/6</t>
  </si>
  <si>
    <t>XX14/5</t>
  </si>
  <si>
    <t>XX14/35</t>
  </si>
  <si>
    <t>XX14/34</t>
  </si>
  <si>
    <t>XX14/33</t>
  </si>
  <si>
    <t>XX14/32</t>
  </si>
  <si>
    <t>XX14/31</t>
  </si>
  <si>
    <t>XX14/30</t>
  </si>
  <si>
    <t>XX14/29</t>
  </si>
  <si>
    <t>XX14/28</t>
  </si>
  <si>
    <t>XX14/27</t>
  </si>
  <si>
    <t>XX14/23</t>
  </si>
  <si>
    <t>XX14/20</t>
  </si>
  <si>
    <t>XX13/8</t>
  </si>
  <si>
    <t>XX13/6</t>
  </si>
  <si>
    <t>XX13/5</t>
  </si>
  <si>
    <t>XX13/35</t>
  </si>
  <si>
    <t>XX13/34</t>
  </si>
  <si>
    <t>XX13/33</t>
  </si>
  <si>
    <t>XX13/32</t>
  </si>
  <si>
    <t>XX13/31</t>
  </si>
  <si>
    <t>XX13/30</t>
  </si>
  <si>
    <t>XX13/29</t>
  </si>
  <si>
    <t>XX13/28</t>
  </si>
  <si>
    <t>XX13/27</t>
  </si>
  <si>
    <t>XX13/26</t>
  </si>
  <si>
    <t>XX13/23</t>
  </si>
  <si>
    <t>XX13/11</t>
  </si>
  <si>
    <t>XX12/7</t>
  </si>
  <si>
    <t>XX12/6</t>
  </si>
  <si>
    <t>XX12/5</t>
  </si>
  <si>
    <t>XX12/35</t>
  </si>
  <si>
    <t>XX12/34</t>
  </si>
  <si>
    <t>XX12/33</t>
  </si>
  <si>
    <t>XX12/32</t>
  </si>
  <si>
    <t>XX12/31</t>
  </si>
  <si>
    <t>XX12/30</t>
  </si>
  <si>
    <t>XX12/29</t>
  </si>
  <si>
    <t>XX12/28</t>
  </si>
  <si>
    <t>XX12/27</t>
  </si>
  <si>
    <t>XX12/26</t>
  </si>
  <si>
    <t>XX12/23</t>
  </si>
  <si>
    <t>XX12/21</t>
  </si>
  <si>
    <t>XX11/9</t>
  </si>
  <si>
    <t>XX11/8</t>
  </si>
  <si>
    <t>XX11/7</t>
  </si>
  <si>
    <t>XX11/6</t>
  </si>
  <si>
    <t>XX11/5</t>
  </si>
  <si>
    <t>XX11/35</t>
  </si>
  <si>
    <t>XX11/34</t>
  </si>
  <si>
    <t>XX11/33</t>
  </si>
  <si>
    <t>XX11/32</t>
  </si>
  <si>
    <t>XX11/31</t>
  </si>
  <si>
    <t>XX11/30</t>
  </si>
  <si>
    <t>XX11/29</t>
  </si>
  <si>
    <t>XX11/28</t>
  </si>
  <si>
    <t>XX11/27</t>
  </si>
  <si>
    <t>XX11/26</t>
  </si>
  <si>
    <t>XX11/25</t>
  </si>
  <si>
    <t>XX11/24</t>
  </si>
  <si>
    <t>XX11/23</t>
  </si>
  <si>
    <t>XX11/22</t>
  </si>
  <si>
    <t>XX11/21</t>
  </si>
  <si>
    <t>XX11/20</t>
  </si>
  <si>
    <t>XX11/19</t>
  </si>
  <si>
    <t>XX11/18</t>
  </si>
  <si>
    <t>XX11/17</t>
  </si>
  <si>
    <t>XX11/16</t>
  </si>
  <si>
    <t>XX11/15</t>
  </si>
  <si>
    <t>XX11/14</t>
  </si>
  <si>
    <t>XX11/13</t>
  </si>
  <si>
    <t>XX11/12</t>
  </si>
  <si>
    <t>XX11/10</t>
  </si>
  <si>
    <t>XX10/9</t>
  </si>
  <si>
    <t>XX10/8</t>
  </si>
  <si>
    <t>XX10/7</t>
  </si>
  <si>
    <t>XX10/6</t>
  </si>
  <si>
    <t>XX10/5</t>
  </si>
  <si>
    <t>XX10/35</t>
  </si>
  <si>
    <t>XX10/34</t>
  </si>
  <si>
    <t>XX10/33</t>
  </si>
  <si>
    <t>XX10/32</t>
  </si>
  <si>
    <t>XX10/31</t>
  </si>
  <si>
    <t>XX10/30</t>
  </si>
  <si>
    <t>XX10/29</t>
  </si>
  <si>
    <t>XX10/28</t>
  </si>
  <si>
    <t>XX10/27</t>
  </si>
  <si>
    <t>XX10/26</t>
  </si>
  <si>
    <t>XX10/25</t>
  </si>
  <si>
    <t>XX10/24</t>
  </si>
  <si>
    <t>XX10/23</t>
  </si>
  <si>
    <t>XX10/22</t>
  </si>
  <si>
    <t>XX10/21</t>
  </si>
  <si>
    <t>XX10/20</t>
  </si>
  <si>
    <t>XX10/19</t>
  </si>
  <si>
    <t>XX10/18</t>
  </si>
  <si>
    <t>XX10/17</t>
  </si>
  <si>
    <t>XX10/16</t>
  </si>
  <si>
    <t>XX10/15</t>
  </si>
  <si>
    <t>XX10/14</t>
  </si>
  <si>
    <t>XX10/13</t>
  </si>
  <si>
    <t>XX10/12</t>
  </si>
  <si>
    <t>XX10/11</t>
  </si>
  <si>
    <t>XX10/10</t>
  </si>
  <si>
    <t>22/33</t>
  </si>
  <si>
    <t>D35</t>
  </si>
  <si>
    <t>D30</t>
  </si>
  <si>
    <t>D20</t>
  </si>
  <si>
    <t>C45</t>
  </si>
  <si>
    <t>25/7</t>
  </si>
  <si>
    <t>25/6</t>
  </si>
  <si>
    <t>24/7</t>
  </si>
  <si>
    <t>24/6</t>
  </si>
  <si>
    <t>23/6</t>
  </si>
  <si>
    <t>21/5</t>
  </si>
  <si>
    <t>21/4</t>
  </si>
  <si>
    <t>20/5</t>
  </si>
  <si>
    <t>20/4</t>
  </si>
  <si>
    <t>19/5</t>
  </si>
  <si>
    <t>19/4</t>
  </si>
  <si>
    <t>19/3,5</t>
  </si>
  <si>
    <t>19/3</t>
  </si>
  <si>
    <t>18/5</t>
  </si>
  <si>
    <t>18/4</t>
  </si>
  <si>
    <t>K+8</t>
  </si>
  <si>
    <t>18/3,5</t>
  </si>
  <si>
    <t>18/3</t>
  </si>
  <si>
    <t>KRT1±0</t>
  </si>
  <si>
    <t>RT2±0</t>
  </si>
  <si>
    <t>RT2-2</t>
  </si>
  <si>
    <t>RT2+4</t>
  </si>
  <si>
    <t>RT2+2</t>
  </si>
  <si>
    <t>RT1±0</t>
  </si>
  <si>
    <t>RD2+4</t>
  </si>
  <si>
    <t>RT1-4</t>
  </si>
  <si>
    <t>RT1-2</t>
  </si>
  <si>
    <t>RT1+2</t>
  </si>
  <si>
    <t>RT1+4</t>
  </si>
  <si>
    <t>RT2-4</t>
  </si>
  <si>
    <t>RD2±0</t>
  </si>
  <si>
    <t>RD2-4</t>
  </si>
  <si>
    <t>RD2-2</t>
  </si>
  <si>
    <t>RD2+2</t>
  </si>
  <si>
    <t>RD1-4</t>
  </si>
  <si>
    <t>RD1-2</t>
  </si>
  <si>
    <t>RD1+4</t>
  </si>
  <si>
    <t>RD1+2</t>
  </si>
  <si>
    <t>RD1±0</t>
  </si>
  <si>
    <t>BIC±0</t>
  </si>
  <si>
    <t>KRD1±0</t>
  </si>
  <si>
    <t>KRD1+2</t>
  </si>
  <si>
    <t>17/6</t>
  </si>
  <si>
    <t>KRD2±0</t>
  </si>
  <si>
    <t>17/5</t>
  </si>
  <si>
    <t>KRN±0</t>
  </si>
  <si>
    <t>17/4</t>
  </si>
  <si>
    <t>KRN-2</t>
  </si>
  <si>
    <t>17/3,5</t>
  </si>
  <si>
    <t>N2±0</t>
  </si>
  <si>
    <t>TB±0</t>
  </si>
  <si>
    <t>TA±0</t>
  </si>
  <si>
    <t>TA1±0</t>
  </si>
  <si>
    <t>TA1+6</t>
  </si>
  <si>
    <t>ST2±0</t>
  </si>
  <si>
    <t>ST1±0</t>
  </si>
  <si>
    <t>ST1+2</t>
  </si>
  <si>
    <t>16/6</t>
  </si>
  <si>
    <t>SN±0</t>
  </si>
  <si>
    <t>16/5</t>
  </si>
  <si>
    <t>16/4</t>
  </si>
  <si>
    <t>SD2±0</t>
  </si>
  <si>
    <t>16/3,5</t>
  </si>
  <si>
    <t>SD1±0</t>
  </si>
  <si>
    <t>SD-4</t>
  </si>
  <si>
    <t>R±0</t>
  </si>
  <si>
    <t>RU±0</t>
  </si>
  <si>
    <t>16/2,5</t>
  </si>
  <si>
    <t>16/2</t>
  </si>
  <si>
    <t>P±0</t>
  </si>
  <si>
    <t>PT±0</t>
  </si>
  <si>
    <t>15/5</t>
  </si>
  <si>
    <t>15/4</t>
  </si>
  <si>
    <t>PKN±0</t>
  </si>
  <si>
    <t>PKD±0</t>
  </si>
  <si>
    <t>15/2,5</t>
  </si>
  <si>
    <t>PA±0</t>
  </si>
  <si>
    <t>PAT±0</t>
  </si>
  <si>
    <t>14/5</t>
  </si>
  <si>
    <t>14/4</t>
  </si>
  <si>
    <t>N±0</t>
  </si>
  <si>
    <t>NU±0</t>
  </si>
  <si>
    <t>NB±0</t>
  </si>
  <si>
    <t>14/2,5</t>
  </si>
  <si>
    <t>14/2</t>
  </si>
  <si>
    <t>NA±0</t>
  </si>
  <si>
    <t>13/5</t>
  </si>
  <si>
    <t>L±0</t>
  </si>
  <si>
    <t>LA±0</t>
  </si>
  <si>
    <t>Z-18(266/477)</t>
  </si>
  <si>
    <t>13/2,5</t>
  </si>
  <si>
    <t>Z-14(266/477)</t>
  </si>
  <si>
    <t>13/2</t>
  </si>
  <si>
    <t>Ölçü 200 VA - Koruma 200 VA</t>
  </si>
  <si>
    <t>Z-12(266/477)</t>
  </si>
  <si>
    <t>Ölçü 200 VA - Koruma 150 VA</t>
  </si>
  <si>
    <t>T-18(266/477)</t>
  </si>
  <si>
    <t>Ölçü 200 VA - Koruma 120 VA</t>
  </si>
  <si>
    <t>K±0</t>
  </si>
  <si>
    <t>T-16(266/477)</t>
  </si>
  <si>
    <t>Ölçü 200 VA - Koruma 100 VA</t>
  </si>
  <si>
    <t>KST2±0</t>
  </si>
  <si>
    <t>T-14(266/477)</t>
  </si>
  <si>
    <t>Ölçü 200 VA - Koruma 90 VA</t>
  </si>
  <si>
    <t>T-12(266/477)</t>
  </si>
  <si>
    <t>Ölçü 200 VA - Koruma 60 VA</t>
  </si>
  <si>
    <t>N-14(266/477)</t>
  </si>
  <si>
    <t>Ölçü 200 VA - Koruma 50 VA</t>
  </si>
  <si>
    <t>N-12(266/477)</t>
  </si>
  <si>
    <t>Ölçü 200 VA - Koruma 30 VA</t>
  </si>
  <si>
    <t>D-18(266/477)</t>
  </si>
  <si>
    <t>Ölçü 150 VA - Koruma 200 VA</t>
  </si>
  <si>
    <t>KST1±0</t>
  </si>
  <si>
    <t>D-14(266/477)</t>
  </si>
  <si>
    <t>Ölçü 150 VA - Koruma 150 VA</t>
  </si>
  <si>
    <t>D-12(266/477)</t>
  </si>
  <si>
    <t>Ölçü 150 VA - Koruma 120 VA</t>
  </si>
  <si>
    <t>D-10(266/477)</t>
  </si>
  <si>
    <t>Ölçü 150 VA - Koruma 100 VA</t>
  </si>
  <si>
    <t>Z-20(3/0)</t>
  </si>
  <si>
    <t>Ölçü 150 VA - Koruma 90 VA</t>
  </si>
  <si>
    <t>KST-4</t>
  </si>
  <si>
    <t>Z-18(3/0)</t>
  </si>
  <si>
    <t>600-1200/5-5</t>
  </si>
  <si>
    <t>Ölçü 150 VA - Koruma 60 VA</t>
  </si>
  <si>
    <t>KSN1±0</t>
  </si>
  <si>
    <t>Z-16(3/0)</t>
  </si>
  <si>
    <t>12/6</t>
  </si>
  <si>
    <t>Ölçü 150 VA - Koruma 50 VA</t>
  </si>
  <si>
    <t>KSN1-2</t>
  </si>
  <si>
    <t>Z-14(3/0)</t>
  </si>
  <si>
    <t>12/5</t>
  </si>
  <si>
    <t>300-600/5-5</t>
  </si>
  <si>
    <t>Ölçü 150 VA - Koruma 30 VA</t>
  </si>
  <si>
    <t>KSN1+4</t>
  </si>
  <si>
    <t>Z-12(3/0)</t>
  </si>
  <si>
    <t>12/4</t>
  </si>
  <si>
    <t>200-400/5-5</t>
  </si>
  <si>
    <t>Ölçü 120 VA - Koruma 200 VA</t>
  </si>
  <si>
    <t>KSN1+2</t>
  </si>
  <si>
    <t>Z-10(3/0)</t>
  </si>
  <si>
    <t>150-300/5-5</t>
  </si>
  <si>
    <t>Ölçü 120 VA - Koruma 150 VA</t>
  </si>
  <si>
    <t>D-20(3/0)</t>
  </si>
  <si>
    <t>100-200/5-5</t>
  </si>
  <si>
    <t>Ölçü 120 VA - Koruma 120 VA</t>
  </si>
  <si>
    <t>KSD2±0</t>
  </si>
  <si>
    <t>D-18(3/0)</t>
  </si>
  <si>
    <t>12/33</t>
  </si>
  <si>
    <t>Ölçü 120 VA - Koruma 100 VA</t>
  </si>
  <si>
    <t>D-16(3/0)</t>
  </si>
  <si>
    <t>Ölçü 120 VA - Koruma 90 VA</t>
  </si>
  <si>
    <t>12/31</t>
  </si>
  <si>
    <t>50-100/5-5</t>
  </si>
  <si>
    <t>Ölçü 120 VA - Koruma 60 VA</t>
  </si>
  <si>
    <t>Ölçü 120 VA - Koruma 50 VA</t>
  </si>
  <si>
    <t>T-20(3/0)</t>
  </si>
  <si>
    <t>Ölçü 120 VA - Koruma 30 VA</t>
  </si>
  <si>
    <t>KSD1±0</t>
  </si>
  <si>
    <t>T-18(3/0)</t>
  </si>
  <si>
    <t>Ölçü 100 VA - Koruma 200 VA</t>
  </si>
  <si>
    <t>T-16(3/0)</t>
  </si>
  <si>
    <t>Ölçü 100 VA - Koruma 150 VA</t>
  </si>
  <si>
    <t>T-14(3/0)</t>
  </si>
  <si>
    <t>Ölçü 100 VA - Koruma 120 VA</t>
  </si>
  <si>
    <t>T-12(3/0)</t>
  </si>
  <si>
    <t>Ölçü 100 VA - Koruma 100 VA</t>
  </si>
  <si>
    <t>KSD-4</t>
  </si>
  <si>
    <t>T-10(3/0)</t>
  </si>
  <si>
    <t>Ölçü 100 VA - Koruma 90 VA</t>
  </si>
  <si>
    <t>1000-2000/5</t>
  </si>
  <si>
    <t>Ölçü 100 VA - Koruma 60 VA</t>
  </si>
  <si>
    <t>800-1600/5</t>
  </si>
  <si>
    <t>Ölçü 100 VA - Koruma 50 VA</t>
  </si>
  <si>
    <t>750-1500/5</t>
  </si>
  <si>
    <t>Ölçü 100 VA - Koruma 30 VA</t>
  </si>
  <si>
    <t>600-1200/5</t>
  </si>
  <si>
    <t>Ölçü 90 VA - Koruma 200 VA</t>
  </si>
  <si>
    <t>500-1000/5</t>
  </si>
  <si>
    <t>Ölçü 90 VA - Koruma 150 VA</t>
  </si>
  <si>
    <t>DU±0</t>
  </si>
  <si>
    <t>300-600/5</t>
  </si>
  <si>
    <t>Ölçü 90 VA - Koruma 120 VA</t>
  </si>
  <si>
    <t>200-400/5</t>
  </si>
  <si>
    <t>Ölçü 90 VA - Koruma 100 VA</t>
  </si>
  <si>
    <t>5 FS10 - 10P 20</t>
  </si>
  <si>
    <t>150-300/5</t>
  </si>
  <si>
    <t>Ölçü 90 VA - Koruma 90 VA</t>
  </si>
  <si>
    <t>3 FS10 - 10P 20</t>
  </si>
  <si>
    <t>100-200/5</t>
  </si>
  <si>
    <t>Ölçü 90 VA - Koruma 60 VA</t>
  </si>
  <si>
    <t>Z-20(1/0)</t>
  </si>
  <si>
    <t>1 FS10 - 10P 20</t>
  </si>
  <si>
    <t>75-150/5</t>
  </si>
  <si>
    <t>Ölçü 90 VA - Koruma 50 VA</t>
  </si>
  <si>
    <t>0.5S FS10 - 10P 20</t>
  </si>
  <si>
    <t>60-120/5</t>
  </si>
  <si>
    <t>Ölçü 90 VA - Koruma 30 VA</t>
  </si>
  <si>
    <t>Z-18(1/0)</t>
  </si>
  <si>
    <t>12/16</t>
  </si>
  <si>
    <t>0.5 FS10 - 10P 20</t>
  </si>
  <si>
    <t>50-100/5</t>
  </si>
  <si>
    <t>Ölçü 60 VA - Koruma 200 VA</t>
  </si>
  <si>
    <t>EMİS</t>
  </si>
  <si>
    <t>12/15</t>
  </si>
  <si>
    <t>40-80/5</t>
  </si>
  <si>
    <t>Ölçü 60 VA - Koruma 150 VA</t>
  </si>
  <si>
    <t>HAMİT ULCAY</t>
  </si>
  <si>
    <t>DB±0</t>
  </si>
  <si>
    <t>Z-16(1/0)</t>
  </si>
  <si>
    <t>0.2 FS10 - 10P 20</t>
  </si>
  <si>
    <t>30-60/5</t>
  </si>
  <si>
    <t>Ölçü 60 VA - Koruma 120 VA</t>
  </si>
  <si>
    <t>AYSAN</t>
  </si>
  <si>
    <t>0.1 FS10 - 10P 20</t>
  </si>
  <si>
    <t>25-50/5</t>
  </si>
  <si>
    <t>Ölçü 60 VA - Koruma 100 VA</t>
  </si>
  <si>
    <t>RMS</t>
  </si>
  <si>
    <t>Z-14(1/0)</t>
  </si>
  <si>
    <t>5 FS5 - 10P 20</t>
  </si>
  <si>
    <t>20-40/5</t>
  </si>
  <si>
    <t>Ölçü 60 VA - Koruma 90 VA</t>
  </si>
  <si>
    <t>ELTEK</t>
  </si>
  <si>
    <t>OPTO LED</t>
  </si>
  <si>
    <t>3 FS5 - 10P 20</t>
  </si>
  <si>
    <t>15-30/5</t>
  </si>
  <si>
    <t>Ölçü 60 VA - Koruma 60 VA</t>
  </si>
  <si>
    <t>YILDIZLAR</t>
  </si>
  <si>
    <t>TEK</t>
  </si>
  <si>
    <t>Z-12(1/0)</t>
  </si>
  <si>
    <t>1 FS5 - 10P 20</t>
  </si>
  <si>
    <t>10-20/5</t>
  </si>
  <si>
    <t>Ölçü 60 VA - Koruma 50 VA</t>
  </si>
  <si>
    <t>IDEAL</t>
  </si>
  <si>
    <t>YAKIŞLAR</t>
  </si>
  <si>
    <t>0.5S FS5 - 10P 20</t>
  </si>
  <si>
    <t>5-10/5</t>
  </si>
  <si>
    <t>Ölçü 60 VA - Koruma 30 VA</t>
  </si>
  <si>
    <t>KARSAN</t>
  </si>
  <si>
    <t>Z-10(1/0)</t>
  </si>
  <si>
    <t>0.5 FS5 - 10P 20</t>
  </si>
  <si>
    <t>250/5 Toroidal</t>
  </si>
  <si>
    <t>Ölçü 45 VA - Koruma 200 VA</t>
  </si>
  <si>
    <t>SCADA</t>
  </si>
  <si>
    <t>BABAOĞLU</t>
  </si>
  <si>
    <t>200/5 Toroidal</t>
  </si>
  <si>
    <t>Ölçü 45 VA - Koruma 150 VA</t>
  </si>
  <si>
    <t>PANOSET</t>
  </si>
  <si>
    <t>FABRİKA ENERJİ</t>
  </si>
  <si>
    <t>T-20(1/0)</t>
  </si>
  <si>
    <t>11/6</t>
  </si>
  <si>
    <t>0.2 FS5 - 10P 20</t>
  </si>
  <si>
    <t>100/5 Toroidal</t>
  </si>
  <si>
    <t>Ölçü 45 VA - Koruma 120 VA</t>
  </si>
  <si>
    <t>OĞULTÜRK</t>
  </si>
  <si>
    <t>KARAKAYA</t>
  </si>
  <si>
    <t>DA±0</t>
  </si>
  <si>
    <t>11/5</t>
  </si>
  <si>
    <t>0.1 FS5 - 10P 20</t>
  </si>
  <si>
    <t>50/5 Toroidal</t>
  </si>
  <si>
    <t>Ölçü 45 VA - Koruma 100 VA</t>
  </si>
  <si>
    <t>ZEYBEK</t>
  </si>
  <si>
    <t>T-18(1/0)</t>
  </si>
  <si>
    <t>5 FS10 - 10P 10</t>
  </si>
  <si>
    <t>25/5 Toroidal</t>
  </si>
  <si>
    <t>Ölçü 45 VA - Koruma 90 VA</t>
  </si>
  <si>
    <t>TURKMALI</t>
  </si>
  <si>
    <t>3 FS10 - 10P 10</t>
  </si>
  <si>
    <t>250/1 Toroidal</t>
  </si>
  <si>
    <t>Ölçü 45 VA - Koruma 60 VA</t>
  </si>
  <si>
    <t>UĞUR</t>
  </si>
  <si>
    <t>TEKİŞ</t>
  </si>
  <si>
    <t>T-16(1/0)</t>
  </si>
  <si>
    <t>11/34</t>
  </si>
  <si>
    <t>1 FS10 - 10P 10</t>
  </si>
  <si>
    <t>200/1 Toroidal</t>
  </si>
  <si>
    <t>Ölçü 45 VA - Koruma 50 VA</t>
  </si>
  <si>
    <t>TÜREL</t>
  </si>
  <si>
    <t>11/33</t>
  </si>
  <si>
    <t>0.5S FS10 - 10P 10</t>
  </si>
  <si>
    <t>100/1 Toroidal</t>
  </si>
  <si>
    <t>Ölçü 45 VA - Koruma 30 VA</t>
  </si>
  <si>
    <t>ÖKSÜZ</t>
  </si>
  <si>
    <t>BES±0</t>
  </si>
  <si>
    <t>T-14(1/0)</t>
  </si>
  <si>
    <t>0.5 FS10 - 10P 10</t>
  </si>
  <si>
    <t>50/1 Toroidal</t>
  </si>
  <si>
    <t>Ölçü 30 VA - Koruma 200 VA</t>
  </si>
  <si>
    <t>TEMSAN</t>
  </si>
  <si>
    <t>NOYA</t>
  </si>
  <si>
    <t>25/1 Toroidal</t>
  </si>
  <si>
    <t>Ölçü 30 VA - Koruma 150 VA</t>
  </si>
  <si>
    <t>MİNA</t>
  </si>
  <si>
    <t>T-12(1/0)</t>
  </si>
  <si>
    <t>0.2 FS10 - 10P 10</t>
  </si>
  <si>
    <t>3000/5-5-5</t>
  </si>
  <si>
    <t>Ölçü 30 VA - Koruma 120 VA</t>
  </si>
  <si>
    <t>MEKSAN</t>
  </si>
  <si>
    <t>0.1 FS10 - 10P 10</t>
  </si>
  <si>
    <t>2500/5-5-5</t>
  </si>
  <si>
    <t>Ölçü 30 VA - Koruma 100 VA</t>
  </si>
  <si>
    <t>SIEMENS</t>
  </si>
  <si>
    <t>MEB</t>
  </si>
  <si>
    <t>BEY±0</t>
  </si>
  <si>
    <t>T-10(1/0)</t>
  </si>
  <si>
    <t>2000/5-5-5</t>
  </si>
  <si>
    <t>Ölçü 30 VA - Koruma 90 VA</t>
  </si>
  <si>
    <t>SELEN</t>
  </si>
  <si>
    <t>MAKSAN</t>
  </si>
  <si>
    <t>1500/5-5-5</t>
  </si>
  <si>
    <t>Ölçü 30 VA - Koruma 60 VA</t>
  </si>
  <si>
    <t>SARAY</t>
  </si>
  <si>
    <t>KONSAN</t>
  </si>
  <si>
    <t>N-20(3/0)</t>
  </si>
  <si>
    <t>1200/5-5-5</t>
  </si>
  <si>
    <t>Ölçü 30 VA - Koruma 50 VA</t>
  </si>
  <si>
    <t>SADİRLER</t>
  </si>
  <si>
    <t>KAPLAN</t>
  </si>
  <si>
    <t>N-20(1/0)</t>
  </si>
  <si>
    <t>1000/5-5-5</t>
  </si>
  <si>
    <t>Ölçü 30 VA - Koruma 30 VA</t>
  </si>
  <si>
    <t>PEMSAN</t>
  </si>
  <si>
    <t>ITAS</t>
  </si>
  <si>
    <t>2000/5-5</t>
  </si>
  <si>
    <t>Ölçü 20 VA - Koruma 200 VA</t>
  </si>
  <si>
    <t>IŞIK</t>
  </si>
  <si>
    <t>N-18(3/0)</t>
  </si>
  <si>
    <t>1500/5-5</t>
  </si>
  <si>
    <t>Ölçü 20 VA - Koruma 150 VA</t>
  </si>
  <si>
    <t>ISIK</t>
  </si>
  <si>
    <t>N-18(1/0)</t>
  </si>
  <si>
    <t>1200/5-5</t>
  </si>
  <si>
    <t>Ölçü 20 VA - Koruma 120 VA</t>
  </si>
  <si>
    <t>PANELSAN</t>
  </si>
  <si>
    <t>HEPER</t>
  </si>
  <si>
    <t>1000/5-5</t>
  </si>
  <si>
    <t>Ölçü 20 VA - Koruma 100 VA</t>
  </si>
  <si>
    <t>ÖZPA</t>
  </si>
  <si>
    <t>HASKUM</t>
  </si>
  <si>
    <t>BET±0</t>
  </si>
  <si>
    <t>N-16(3/0)</t>
  </si>
  <si>
    <t>5 FS10 - 5P 20</t>
  </si>
  <si>
    <t>800/5-5</t>
  </si>
  <si>
    <t>Ölçü 20 VA - Koruma 90 VA</t>
  </si>
  <si>
    <t>ÖZOLGUN</t>
  </si>
  <si>
    <t>HAS ÇELİK</t>
  </si>
  <si>
    <t>N-16(1/0)</t>
  </si>
  <si>
    <t>3 FS10 - 5P 20</t>
  </si>
  <si>
    <t>750/5-5</t>
  </si>
  <si>
    <t>Ölçü 20 VA - Koruma 60 VA</t>
  </si>
  <si>
    <t>ÖZDEMİR</t>
  </si>
  <si>
    <t>HAS ÇELIK</t>
  </si>
  <si>
    <t>1 FS10 - 5P 20</t>
  </si>
  <si>
    <t>600/5-5</t>
  </si>
  <si>
    <t>Ölçü 20 VA - Koruma 50 VA</t>
  </si>
  <si>
    <t>OKÇU</t>
  </si>
  <si>
    <t>GESTAŞ</t>
  </si>
  <si>
    <t>N-14(3/0)</t>
  </si>
  <si>
    <t>0.5S FS10 - 5P 20</t>
  </si>
  <si>
    <t>500/5-5</t>
  </si>
  <si>
    <t>Ölçü 20 VA - Koruma 30 VA</t>
  </si>
  <si>
    <t>ESTAŞ</t>
  </si>
  <si>
    <t>N-14(1/0)</t>
  </si>
  <si>
    <t>0.5 FS10 - 5P 20</t>
  </si>
  <si>
    <t>400/5-5</t>
  </si>
  <si>
    <t>Ölçü 15 VA - Koruma 200 VA</t>
  </si>
  <si>
    <t>MİTAŞ</t>
  </si>
  <si>
    <t>ELTAŞ</t>
  </si>
  <si>
    <t>300/5-5</t>
  </si>
  <si>
    <t>Ölçü 15 VA - Koruma 150 VA</t>
  </si>
  <si>
    <t>EKO-EN</t>
  </si>
  <si>
    <t>N-12(3/0)</t>
  </si>
  <si>
    <t>0.2 FS10 - 5P 20</t>
  </si>
  <si>
    <t>250/5-5</t>
  </si>
  <si>
    <t>Ölçü 15 VA - Koruma 120 VA</t>
  </si>
  <si>
    <t>MEPSAN</t>
  </si>
  <si>
    <t>DEPAS</t>
  </si>
  <si>
    <t>N-12(1/0)</t>
  </si>
  <si>
    <t>0.1 FS10 - 5P 20</t>
  </si>
  <si>
    <t>200/5-5</t>
  </si>
  <si>
    <t>Ölçü 15 VA - Koruma 100 VA</t>
  </si>
  <si>
    <t>CETKA</t>
  </si>
  <si>
    <t>5 FS5 - 5P 20</t>
  </si>
  <si>
    <t>150/5-5</t>
  </si>
  <si>
    <t>Ölçü 15 VA - Koruma 90 VA</t>
  </si>
  <si>
    <t>36/¹3/0.1/¹3-220</t>
  </si>
  <si>
    <t>36/¹3/0.1/¹3</t>
  </si>
  <si>
    <t>CEM</t>
  </si>
  <si>
    <t>N-10(3/0)</t>
  </si>
  <si>
    <t>3 FS5 - 5P 20</t>
  </si>
  <si>
    <t>125/5-5</t>
  </si>
  <si>
    <t>Ölçü 15 VA - Koruma 60 VA</t>
  </si>
  <si>
    <t>34.5/¹3/0.1/¹3-220</t>
  </si>
  <si>
    <t>34.5/¹3/0.1/¹3</t>
  </si>
  <si>
    <t>LİDER</t>
  </si>
  <si>
    <t>ÇEKOSAN</t>
  </si>
  <si>
    <t>N-10(1/0)</t>
  </si>
  <si>
    <t>1 FS5 - 5P 20</t>
  </si>
  <si>
    <t>100/5-5</t>
  </si>
  <si>
    <t>Ölçü 15 VA - Koruma 50 VA</t>
  </si>
  <si>
    <t>33/¹3/0.1/¹3-220</t>
  </si>
  <si>
    <t>33/¹3/0.1/¹3</t>
  </si>
  <si>
    <t>KUMSEL</t>
  </si>
  <si>
    <t>ÇAVUŞOĞLU</t>
  </si>
  <si>
    <t>0.5S FS5 - 5P 20</t>
  </si>
  <si>
    <t>75/5-5</t>
  </si>
  <si>
    <t>Ölçü 15 VA - Koruma 30 VA</t>
  </si>
  <si>
    <t>31.5/¹3/0.1/¹3-220</t>
  </si>
  <si>
    <t>31.5/¹3/0.1/¹3</t>
  </si>
  <si>
    <t>KARDEŞLER</t>
  </si>
  <si>
    <t>ÇALİKLER METAL</t>
  </si>
  <si>
    <t>D-20(1/0)</t>
  </si>
  <si>
    <t>0.5 FS5 - 5P 20</t>
  </si>
  <si>
    <t>60/5-5</t>
  </si>
  <si>
    <t>Ölçü 10 VA - Koruma 200 VA</t>
  </si>
  <si>
    <t>30/¹3/0.1/¹3-220</t>
  </si>
  <si>
    <t>30/¹3/0.1/¹3</t>
  </si>
  <si>
    <t>KARABULUT</t>
  </si>
  <si>
    <t>BASIL</t>
  </si>
  <si>
    <t>50/5-5</t>
  </si>
  <si>
    <t>Ölçü 10 VA - Koruma 150 VA</t>
  </si>
  <si>
    <t>24/¹3/0.1/¹3-220</t>
  </si>
  <si>
    <t>24/¹3/0.1/¹3</t>
  </si>
  <si>
    <t>GÖKGÜR</t>
  </si>
  <si>
    <t>BARANLAR</t>
  </si>
  <si>
    <t>D-18(1/0)</t>
  </si>
  <si>
    <t>0.2 FS5 - 5P 20</t>
  </si>
  <si>
    <t>40/5-5</t>
  </si>
  <si>
    <t>Ölçü 10 VA - Koruma 120 VA</t>
  </si>
  <si>
    <t>20/¹3/0.1/¹3-220</t>
  </si>
  <si>
    <t>20/¹3/0.1/¹3</t>
  </si>
  <si>
    <t>EUROPOWER</t>
  </si>
  <si>
    <t>BARAN</t>
  </si>
  <si>
    <t>0.1 FS5 - 5P 20</t>
  </si>
  <si>
    <t>30/5-5</t>
  </si>
  <si>
    <t>Ölçü 10 VA - Koruma 100 VA</t>
  </si>
  <si>
    <t>17.5/¹3/0.1/¹3-220</t>
  </si>
  <si>
    <t>17.5/¹3/0.1/¹3</t>
  </si>
  <si>
    <t>ETAP</t>
  </si>
  <si>
    <t>PREFABRİK DAĞITIM  VE TRAFO MERKEZİ (PB-4)</t>
  </si>
  <si>
    <t>ASEL MADEN</t>
  </si>
  <si>
    <t>BER±0</t>
  </si>
  <si>
    <t>D-16(1/0)</t>
  </si>
  <si>
    <t>5 FS10 - 5P 10</t>
  </si>
  <si>
    <t>25/5-5</t>
  </si>
  <si>
    <t>Ölçü 10 VA - Koruma 90 VA</t>
  </si>
  <si>
    <t>15.8/¹3/0.1/¹3-220</t>
  </si>
  <si>
    <t>15.8/¹3/0.1/¹3</t>
  </si>
  <si>
    <t>ESEM</t>
  </si>
  <si>
    <t>PREFABRİK DAĞITIM  VE TRAFO MERKEZİ (PB-3)</t>
  </si>
  <si>
    <t>AĞARTAŞ</t>
  </si>
  <si>
    <t>3 FS10 - 5P 10</t>
  </si>
  <si>
    <t>20/5-5</t>
  </si>
  <si>
    <t>Ölçü 10 VA - Koruma 60 VA</t>
  </si>
  <si>
    <t>15/¹3/0.1/¹3-220</t>
  </si>
  <si>
    <t>15/¹3/0.1/¹3</t>
  </si>
  <si>
    <t>ERTA</t>
  </si>
  <si>
    <t>PREFABRİK DAĞITIM  VE TRAFO MERKEZİ (PB-2)</t>
  </si>
  <si>
    <t>AĞARTAN</t>
  </si>
  <si>
    <t>D-14(1/0)</t>
  </si>
  <si>
    <t>1 FS10 - 5P 10</t>
  </si>
  <si>
    <t>15/5-5</t>
  </si>
  <si>
    <t>Ölçü 10 VA - Koruma 50 VA</t>
  </si>
  <si>
    <t>12/¹3/0.1/¹3-220</t>
  </si>
  <si>
    <t>12/¹3/0.1/¹3</t>
  </si>
  <si>
    <t>ERCİYES</t>
  </si>
  <si>
    <t>PREFABRİK DAĞITIM  VE TRAFO MERKEZİ (PB-1)</t>
  </si>
  <si>
    <t>AĞAÇ DİREK</t>
  </si>
  <si>
    <t>10/6</t>
  </si>
  <si>
    <t>0.5S FS10 - 5P 10</t>
  </si>
  <si>
    <t>10/5-5</t>
  </si>
  <si>
    <t>Ölçü 10 VA - Koruma 30 VA</t>
  </si>
  <si>
    <t>11.5/¹3/0.1/¹3-220</t>
  </si>
  <si>
    <t>11.5/¹3/0.1/¹3</t>
  </si>
  <si>
    <t>SİGMA</t>
  </si>
  <si>
    <t>ENPA</t>
  </si>
  <si>
    <t>ESİTAŞ</t>
  </si>
  <si>
    <t>GÜNEYDOĞU</t>
  </si>
  <si>
    <t>10/5</t>
  </si>
  <si>
    <t>0.5 FS10 - 5P 10</t>
  </si>
  <si>
    <t>5/5-5</t>
  </si>
  <si>
    <t>Ölçü 5 VA - Koruma 200 VA</t>
  </si>
  <si>
    <t>11/¹3/0.1/¹3-220</t>
  </si>
  <si>
    <t>11/¹3/0.1/¹3</t>
  </si>
  <si>
    <t>ENMAK</t>
  </si>
  <si>
    <t>ESIT</t>
  </si>
  <si>
    <t>ÖRME DİREK</t>
  </si>
  <si>
    <t>5000/5</t>
  </si>
  <si>
    <t>Ölçü 5 VA - Koruma 150 VA</t>
  </si>
  <si>
    <t>10/¹3/0.1/¹3-220</t>
  </si>
  <si>
    <t>10/¹3/0.1/¹3</t>
  </si>
  <si>
    <t>EMTA</t>
  </si>
  <si>
    <t>TEMİZEL</t>
  </si>
  <si>
    <t>0.2 FS10 - 5P 10</t>
  </si>
  <si>
    <t>4000/5</t>
  </si>
  <si>
    <t>Ölçü 5 VA - Koruma 120 VA</t>
  </si>
  <si>
    <t>7.2/¹3/0.1/¹3-220</t>
  </si>
  <si>
    <t>7.2/¹3/0.1/¹3</t>
  </si>
  <si>
    <t>EMSAŞ</t>
  </si>
  <si>
    <t>100 kVA 3X160 A TMŞ/DSYA Çıkışlı A.D.P.</t>
  </si>
  <si>
    <t>36 kV / 200 A</t>
  </si>
  <si>
    <t>10/34</t>
  </si>
  <si>
    <t>0.1 FS10 - 5P 10</t>
  </si>
  <si>
    <t>3000/5</t>
  </si>
  <si>
    <t>Ölçü 5 VA - Koruma 100 VA</t>
  </si>
  <si>
    <t>6.3/¹3/0.1/¹3-220</t>
  </si>
  <si>
    <t>6.3/¹3/0.1/¹3</t>
  </si>
  <si>
    <t>EMSAN</t>
  </si>
  <si>
    <t>100 kVA 3X160 A TMŞ/SYA Çıkışlı + Ayd. Sayacı A.D.P.</t>
  </si>
  <si>
    <t>EMEK</t>
  </si>
  <si>
    <t>36 kV / 160 A</t>
  </si>
  <si>
    <t>TUĞCULAR</t>
  </si>
  <si>
    <t>6T±0</t>
  </si>
  <si>
    <t>5 FS5 - 5P 10</t>
  </si>
  <si>
    <t>2500/5</t>
  </si>
  <si>
    <t>Ölçü 5 VA - Koruma 90 VA</t>
  </si>
  <si>
    <t>6/¹3/0.1/¹3-220</t>
  </si>
  <si>
    <t>6/¹3/0.1/¹3</t>
  </si>
  <si>
    <t>EMS</t>
  </si>
  <si>
    <t>100 kVA 3X160 A TMŞ/DSYA Çıkışlı + Ayd. Sayacı A.D.P.</t>
  </si>
  <si>
    <t>ELİMSAN</t>
  </si>
  <si>
    <t>36 kV / 125 A</t>
  </si>
  <si>
    <t>SİMEL</t>
  </si>
  <si>
    <t>3 FS5 - 5P 10</t>
  </si>
  <si>
    <t>2000/5</t>
  </si>
  <si>
    <t>Ölçü 5 VA - Koruma 60 VA</t>
  </si>
  <si>
    <t>Poz</t>
  </si>
  <si>
    <t>EMPA</t>
  </si>
  <si>
    <t>1600 kVA DSYA Çıkışlı A.D.P.</t>
  </si>
  <si>
    <t>36 kV / 100 A</t>
  </si>
  <si>
    <t>SEMİTAŞ</t>
  </si>
  <si>
    <t>1 FS5 - 5P 10</t>
  </si>
  <si>
    <t>1500/5</t>
  </si>
  <si>
    <t>Ölçü 5 VA - Koruma 50 VA</t>
  </si>
  <si>
    <t>1600 kVA SYA Çıkışlı + Ayd. Sayacı A.D.P.</t>
  </si>
  <si>
    <t>36 kV / 75 A</t>
  </si>
  <si>
    <t>6T-4,5</t>
  </si>
  <si>
    <t>0.5S FS5 - 5P 10</t>
  </si>
  <si>
    <t>60xIn</t>
  </si>
  <si>
    <t>1200/5</t>
  </si>
  <si>
    <t>Ölçü 5 VA - Koruma 30 VA</t>
  </si>
  <si>
    <t>ELSAN</t>
  </si>
  <si>
    <t>1600 kVA DSYA Çıkışlı + Ayd. Sayacı A.D.P.</t>
  </si>
  <si>
    <t>36 kV / 63 A</t>
  </si>
  <si>
    <t>RTS</t>
  </si>
  <si>
    <t>6T-3</t>
  </si>
  <si>
    <t>0.5 FS5 - 5P 10</t>
  </si>
  <si>
    <t>100kA</t>
  </si>
  <si>
    <t>1000/5</t>
  </si>
  <si>
    <t>Ölçü 5 VA</t>
  </si>
  <si>
    <t>36/¹3/0.1/¹3-0.1/3</t>
  </si>
  <si>
    <t>36/0.1-0.220</t>
  </si>
  <si>
    <t>36/0.1</t>
  </si>
  <si>
    <t>ELK</t>
  </si>
  <si>
    <t>1250 kVA DSYA Çıkışlı A.D.P.</t>
  </si>
  <si>
    <t>YNYN</t>
  </si>
  <si>
    <t>36 kV / 50 A</t>
  </si>
  <si>
    <t>OEN</t>
  </si>
  <si>
    <t>6T+8</t>
  </si>
  <si>
    <t>800/5</t>
  </si>
  <si>
    <t>Ölçü 10 VA</t>
  </si>
  <si>
    <t>34.5/¹3/0.1/¹3-0.1/3</t>
  </si>
  <si>
    <t>34.5/0.1-0.220</t>
  </si>
  <si>
    <t>34.5/0.1</t>
  </si>
  <si>
    <t>DİZAYN</t>
  </si>
  <si>
    <t>1250 kVA SYA Çıkışlı + Ayd. Sayacı A.D.P.</t>
  </si>
  <si>
    <t>36 kV / 40 A</t>
  </si>
  <si>
    <t>0.2 FS5 - 5P 10</t>
  </si>
  <si>
    <t>25kA</t>
  </si>
  <si>
    <t>750/5</t>
  </si>
  <si>
    <t>Ölçü 15 VA</t>
  </si>
  <si>
    <t>33/¹3/0.1/¹3-0.1/3</t>
  </si>
  <si>
    <t>33/0.1-0.220</t>
  </si>
  <si>
    <t>33/0.1</t>
  </si>
  <si>
    <t>ÇAĞRI</t>
  </si>
  <si>
    <t>1250 kVA DSYA Çıkışlı + Ayd. Sayacı A.D.P.</t>
  </si>
  <si>
    <t>Recloser</t>
  </si>
  <si>
    <t>36 kV / 30 A</t>
  </si>
  <si>
    <t>6T+4,5</t>
  </si>
  <si>
    <t>0.1 FS5 - 5P 10</t>
  </si>
  <si>
    <t>10kA</t>
  </si>
  <si>
    <t>600/5</t>
  </si>
  <si>
    <t>Ölçü 20 VA</t>
  </si>
  <si>
    <t>31.5/¹3/0.1/¹3-0.1/3</t>
  </si>
  <si>
    <t>31.5/0.1-0.220</t>
  </si>
  <si>
    <t>31.5/0.1</t>
  </si>
  <si>
    <t>ÇAĞDAŞ</t>
  </si>
  <si>
    <t>1000 kVA DSYA Çıkışlı A.D.P.</t>
  </si>
  <si>
    <t>36 kV / 25 A</t>
  </si>
  <si>
    <t>6T+3</t>
  </si>
  <si>
    <t>5 FS10</t>
  </si>
  <si>
    <t>500/5</t>
  </si>
  <si>
    <t>Ölçü 30 VA</t>
  </si>
  <si>
    <t>30/¹3/0.1/¹3-0.1/3</t>
  </si>
  <si>
    <t>30/0.1-0.220</t>
  </si>
  <si>
    <t>30/0.1</t>
  </si>
  <si>
    <t>ÇAĞ GÜÇ</t>
  </si>
  <si>
    <t>1000 kVA SYA Çıkışlı + Ayd. Sayacı A.D.P.</t>
  </si>
  <si>
    <t>36 kV / 20 A</t>
  </si>
  <si>
    <t>6N±0</t>
  </si>
  <si>
    <t>3 FS10</t>
  </si>
  <si>
    <t>5kA</t>
  </si>
  <si>
    <t>400/5</t>
  </si>
  <si>
    <t>Ölçü 45 VA</t>
  </si>
  <si>
    <t>24/¹3/0.1/¹3-0.1/3</t>
  </si>
  <si>
    <t>24/0.1-0.220</t>
  </si>
  <si>
    <t>24/0.1</t>
  </si>
  <si>
    <t>BİLBAN</t>
  </si>
  <si>
    <t>1000 kVA DSYA Çıkışlı + Ayd. Sayacı A.D.P.</t>
  </si>
  <si>
    <t>36 kV / 16 A</t>
  </si>
  <si>
    <t>1 FS10</t>
  </si>
  <si>
    <t>800xIn</t>
  </si>
  <si>
    <t>300/5</t>
  </si>
  <si>
    <t>Ölçü 60 VA</t>
  </si>
  <si>
    <t>20/¹3/0.1/¹3-0.1/3</t>
  </si>
  <si>
    <t>20/0.1-0.220</t>
  </si>
  <si>
    <t>20/0.1</t>
  </si>
  <si>
    <t>800 kVA DSYA Çıkışlı A.D.P.</t>
  </si>
  <si>
    <t>BORTRANS</t>
  </si>
  <si>
    <t>36 kV / 10 A</t>
  </si>
  <si>
    <t>0.5S FS10</t>
  </si>
  <si>
    <t>700xIn</t>
  </si>
  <si>
    <t>250/5</t>
  </si>
  <si>
    <t>Ölçü 90 VA</t>
  </si>
  <si>
    <t>17.5/¹3/0.1/¹3-0.1/3</t>
  </si>
  <si>
    <t>17.5/0.1-0.220</t>
  </si>
  <si>
    <t>17.5/0.1</t>
  </si>
  <si>
    <t>ATG</t>
  </si>
  <si>
    <t>800 kVA SYA Çıkışlı + Ayd. Sayacı A.D.P.</t>
  </si>
  <si>
    <t>36 kV / 6 A</t>
  </si>
  <si>
    <t>6N-4,5</t>
  </si>
  <si>
    <t>0.5 FS10</t>
  </si>
  <si>
    <t>60kA</t>
  </si>
  <si>
    <t>200/5</t>
  </si>
  <si>
    <t>Ölçü 100 VA</t>
  </si>
  <si>
    <t>15.8/¹3/0.1/¹3-0.1/3</t>
  </si>
  <si>
    <t>15.8/0.1-0.220</t>
  </si>
  <si>
    <t>15.8/0.1</t>
  </si>
  <si>
    <t>800 kVA DSYA Çıkışlı + Ayd. Sayacı A.D.P.</t>
  </si>
  <si>
    <t>36 kV / 4 A</t>
  </si>
  <si>
    <t>6N-3</t>
  </si>
  <si>
    <t>600xIn</t>
  </si>
  <si>
    <t>150/5</t>
  </si>
  <si>
    <t>Ölçü 120 VA</t>
  </si>
  <si>
    <t>15/¹3/0.1/¹3-0.1/3</t>
  </si>
  <si>
    <t>15/0.1-0.220</t>
  </si>
  <si>
    <t>15/0.1</t>
  </si>
  <si>
    <t>ASOP</t>
  </si>
  <si>
    <t>630 kVA DSYA Çıkışlı A.D.P.</t>
  </si>
  <si>
    <t>17.5 kV / 200 A</t>
  </si>
  <si>
    <t>GÖRAL</t>
  </si>
  <si>
    <t>6N+8</t>
  </si>
  <si>
    <t>0.2 FS10</t>
  </si>
  <si>
    <t>500xIn</t>
  </si>
  <si>
    <t>125/5</t>
  </si>
  <si>
    <t>Ölçü 150 VA</t>
  </si>
  <si>
    <t>12/¹3/0.1/¹3-0.1/3</t>
  </si>
  <si>
    <t>12/0.1-0.220</t>
  </si>
  <si>
    <t>12/0.1</t>
  </si>
  <si>
    <t>ASİL</t>
  </si>
  <si>
    <t>630 kVA SYA Çıkışlı + Ayd. Sayacı A.D.P.</t>
  </si>
  <si>
    <t>17.5 kV / 160 A</t>
  </si>
  <si>
    <t>ESTON</t>
  </si>
  <si>
    <t>0.1 FS10</t>
  </si>
  <si>
    <t>400xIn</t>
  </si>
  <si>
    <t>EDE INTRA</t>
  </si>
  <si>
    <t>100/5</t>
  </si>
  <si>
    <t>Ölçü 200 VA</t>
  </si>
  <si>
    <t>11.5/¹3/0.1/¹3-0.1/3</t>
  </si>
  <si>
    <t>11.5/0.1-0.220</t>
  </si>
  <si>
    <t>11.5/0.1</t>
  </si>
  <si>
    <t>ANALİZ</t>
  </si>
  <si>
    <t>630 kVA DSYA Çıkışlı + Ayd. Sayacı A.D.P.</t>
  </si>
  <si>
    <t>17.5 kV / 125 A</t>
  </si>
  <si>
    <t>ENTON</t>
  </si>
  <si>
    <t>6N+4,5</t>
  </si>
  <si>
    <t>5 FS5</t>
  </si>
  <si>
    <t>350xIn</t>
  </si>
  <si>
    <t>ASTOR</t>
  </si>
  <si>
    <t>75/5</t>
  </si>
  <si>
    <t>Ölçü 60 VA - İç İhtiyaç 5000 VA</t>
  </si>
  <si>
    <t>11/¹3/0.1/¹3-0.1/3</t>
  </si>
  <si>
    <t>11/0.1-0.220</t>
  </si>
  <si>
    <t>11/0.1</t>
  </si>
  <si>
    <t>ANADOLU</t>
  </si>
  <si>
    <t>400 kVA 3X630 A TMŞ/DSYA Çıkışlı A.D.P.</t>
  </si>
  <si>
    <t>17.5 kV / 100 A</t>
  </si>
  <si>
    <t>EMTON</t>
  </si>
  <si>
    <t>6N+3</t>
  </si>
  <si>
    <t>3 FS5</t>
  </si>
  <si>
    <t>60/5</t>
  </si>
  <si>
    <t>Ölçü 60 VA - İç İhtiyaç 4000 VA</t>
  </si>
  <si>
    <t>10/¹3/0.1/¹3-0.1/3</t>
  </si>
  <si>
    <t>10/0.1-0.220</t>
  </si>
  <si>
    <t>10/0.1</t>
  </si>
  <si>
    <t>AMPER</t>
  </si>
  <si>
    <t>400 kVA 3X630 A TMŞ/SYA Çıkışlı + Ayd. Sayacı A.D.P.</t>
  </si>
  <si>
    <t>17.5 kV / 75 A</t>
  </si>
  <si>
    <t>ELBETON</t>
  </si>
  <si>
    <t>4ÇT3±0</t>
  </si>
  <si>
    <t>SEZGİN</t>
  </si>
  <si>
    <t>1 FS5</t>
  </si>
  <si>
    <t>300xIn</t>
  </si>
  <si>
    <t>50/5</t>
  </si>
  <si>
    <t>Ölçü 60 VA - İç İhtiyaç 800 VA</t>
  </si>
  <si>
    <t>7.2/¹3/0.1/¹3-0.1/3</t>
  </si>
  <si>
    <t>7.2/0.1-0.220</t>
  </si>
  <si>
    <t>7.2/0.1</t>
  </si>
  <si>
    <t>400 kVA 3X630 A TMŞ/DSYA Çıkışlı + Ayd. Sayacı A.D.P.</t>
  </si>
  <si>
    <t>17.5 kV / 63 A</t>
  </si>
  <si>
    <t>0.5S FS5</t>
  </si>
  <si>
    <t>250xIn</t>
  </si>
  <si>
    <t>40/5</t>
  </si>
  <si>
    <t>Ölçü 45 VA - İç İhtiyaç 5000 VA</t>
  </si>
  <si>
    <t>6.3/¹3/0.1/¹3-0.1/3</t>
  </si>
  <si>
    <t>6.3/0.1-0.220</t>
  </si>
  <si>
    <t>6.3/0.1</t>
  </si>
  <si>
    <t>ALFATECH</t>
  </si>
  <si>
    <t>250 kVA 3X400 A TMŞ/DSYA Çıkışlı A.D.P.</t>
  </si>
  <si>
    <t>17.5 kV / 50 A</t>
  </si>
  <si>
    <t>ÇELİKLER</t>
  </si>
  <si>
    <t>KLEMSAN</t>
  </si>
  <si>
    <t>RÖLESAN</t>
  </si>
  <si>
    <t>0.5 FS5</t>
  </si>
  <si>
    <t>20kA</t>
  </si>
  <si>
    <t>ENTES</t>
  </si>
  <si>
    <t>30/5</t>
  </si>
  <si>
    <t>Ölçü 45 VA - İç İhtiyaç 4000 VA</t>
  </si>
  <si>
    <t>6/¹3/0.1/¹3-0.1/3</t>
  </si>
  <si>
    <t>6/0.1-0.220</t>
  </si>
  <si>
    <t>6/0.1</t>
  </si>
  <si>
    <t>250 kVA 3X400 A TMŞ/SYA Çıkışlı + Ayd. Sayacı A.D.P.</t>
  </si>
  <si>
    <t>17.5 kV / 40 A</t>
  </si>
  <si>
    <t>ÇAVUŞ DEMİR</t>
  </si>
  <si>
    <t>POWER ELEKTRONIK</t>
  </si>
  <si>
    <t>200xIn</t>
  </si>
  <si>
    <t>25/5</t>
  </si>
  <si>
    <t>Ölçü 45 VA - İç İhtiyaç 800 VA</t>
  </si>
  <si>
    <t>AKSA</t>
  </si>
  <si>
    <t>250 kVA 3X400 A TMŞ/DSYA Çıkışlı + Ayd. Sayacı A.D.P.</t>
  </si>
  <si>
    <t>Direk</t>
  </si>
  <si>
    <t>17.5 kV / 30 A</t>
  </si>
  <si>
    <t>10/15</t>
  </si>
  <si>
    <t>MRS/CRS</t>
  </si>
  <si>
    <t>0.2 FS5</t>
  </si>
  <si>
    <t>16kA</t>
  </si>
  <si>
    <t>Ölçü 30 VA - İç İhtiyaç 5000 VA</t>
  </si>
  <si>
    <t>AKDENİZ</t>
  </si>
  <si>
    <t>160 kVA 3X250 A TMŞ/DSYA Çıkışlı A.D.P.</t>
  </si>
  <si>
    <t>TM</t>
  </si>
  <si>
    <t>17.5 kV / 25 A</t>
  </si>
  <si>
    <t>4ÇN3±0</t>
  </si>
  <si>
    <t>GEMTA</t>
  </si>
  <si>
    <t>INFORM</t>
  </si>
  <si>
    <t>0.1 FS5</t>
  </si>
  <si>
    <t>150xIn</t>
  </si>
  <si>
    <t>PFIFFNER</t>
  </si>
  <si>
    <t>Ölçü 30 VA - İç İhtiyaç 4000 VA</t>
  </si>
  <si>
    <t>AFB</t>
  </si>
  <si>
    <t>160 kVA 3X250 A TMŞ/SYA Çıkışlı + Ayd. Sayacı A.D.P.</t>
  </si>
  <si>
    <t>IM</t>
  </si>
  <si>
    <t>17.5 kV / 20 A</t>
  </si>
  <si>
    <t>GESS/PMI</t>
  </si>
  <si>
    <t>10P 20</t>
  </si>
  <si>
    <t>120xIn</t>
  </si>
  <si>
    <t>Ölçü 30 VA - İç İhtiyaç 800 VA</t>
  </si>
  <si>
    <t>ADERSAN</t>
  </si>
  <si>
    <t>160 kVA 3X250 A TMŞ/DSYA Çıkışlı + Ayd. Sayacı A.D.P.</t>
  </si>
  <si>
    <t>DM</t>
  </si>
  <si>
    <t>ALCE</t>
  </si>
  <si>
    <t>220 V DC</t>
  </si>
  <si>
    <t>220 V AC</t>
  </si>
  <si>
    <t>17.5 kV / 16 A</t>
  </si>
  <si>
    <t>Direk, OG</t>
  </si>
  <si>
    <t>BETOKAV</t>
  </si>
  <si>
    <t>110 V</t>
  </si>
  <si>
    <t>GEPA</t>
  </si>
  <si>
    <t>STASYONER</t>
  </si>
  <si>
    <t>10P 10</t>
  </si>
  <si>
    <t>5/5</t>
  </si>
  <si>
    <t>Ölçü 15 VA - İç İhtiyaç 5000 VA</t>
  </si>
  <si>
    <t>50 kVA 3X80 A TMŞ/DSYA Çıkışlı A.D.P.</t>
  </si>
  <si>
    <t>ADM</t>
  </si>
  <si>
    <t>Kuru Tip</t>
  </si>
  <si>
    <t>110 V DC</t>
  </si>
  <si>
    <t>17.5 kV / 10 A</t>
  </si>
  <si>
    <t>Direk, Müşterek AG-OG</t>
  </si>
  <si>
    <t>48 V</t>
  </si>
  <si>
    <t>Üç Faz</t>
  </si>
  <si>
    <t>JEL</t>
  </si>
  <si>
    <t>5P 20</t>
  </si>
  <si>
    <t>100xIn</t>
  </si>
  <si>
    <t>Ölçü 15 VA - İç İhtiyaç 4000 VA</t>
  </si>
  <si>
    <t>A.KARATAŞ</t>
  </si>
  <si>
    <t>50 kVA 3X80 A TMŞ/SYA Çıkışlı + Ayd. Sayacı A.D.P.</t>
  </si>
  <si>
    <t>HARİCİ TİP ANA DAĞITIM PANOSU</t>
  </si>
  <si>
    <t>ONAN</t>
  </si>
  <si>
    <t>Hermetik</t>
  </si>
  <si>
    <t>48 V DC</t>
  </si>
  <si>
    <t>17.5 kV / 6 A</t>
  </si>
  <si>
    <t>4ÇN3+2</t>
  </si>
  <si>
    <t>24 V</t>
  </si>
  <si>
    <t>Tek Faz</t>
  </si>
  <si>
    <t>DKE</t>
  </si>
  <si>
    <t>BAKIMSIZ KURU</t>
  </si>
  <si>
    <t>5P 10</t>
  </si>
  <si>
    <t>1000xIn</t>
  </si>
  <si>
    <t>Ölçü 15 VA - İç İhtiyaç 800 VA</t>
  </si>
  <si>
    <t>A.KARABULUT</t>
  </si>
  <si>
    <t>50 kVA 3X80 A TMŞ/DSYA Çıkışlı + Ayd. Sayacı A.D.P.</t>
  </si>
  <si>
    <t>DAHİLİ TİP ANA DAĞITIM PANOSU</t>
  </si>
  <si>
    <t>24 V DC</t>
  </si>
  <si>
    <t>Az Yağlı Kesici</t>
  </si>
  <si>
    <t>17.5 kV / 4 A</t>
  </si>
  <si>
    <t>Marka</t>
  </si>
  <si>
    <t>Akü Kapasite ( Ah )</t>
  </si>
  <si>
    <t>Dc Çıkış Gerilimi</t>
  </si>
  <si>
    <t>Ac Giriş</t>
  </si>
  <si>
    <t>Anma Gücü</t>
  </si>
  <si>
    <t>Ölçü Sınıfı</t>
  </si>
  <si>
    <t>Kısa Süreli taa</t>
  </si>
  <si>
    <t>Ato</t>
  </si>
  <si>
    <t>Tipi</t>
  </si>
  <si>
    <t>Ölçü Doğruluk Sınıfı</t>
  </si>
  <si>
    <t>Gücü</t>
  </si>
  <si>
    <t>Kesit</t>
  </si>
  <si>
    <t>İletken Tipi</t>
  </si>
  <si>
    <t>Cinsi</t>
  </si>
  <si>
    <t>Dağıtım Panosu</t>
  </si>
  <si>
    <t>Ek-7</t>
  </si>
  <si>
    <t>Ek-5</t>
  </si>
  <si>
    <t>Ek-4</t>
  </si>
  <si>
    <t>Ek-6</t>
  </si>
  <si>
    <t>İmza:</t>
  </si>
  <si>
    <t>Ad-Soyad:</t>
  </si>
  <si>
    <t>……./……/20</t>
  </si>
  <si>
    <t>Tarih:</t>
  </si>
  <si>
    <t xml:space="preserve">1) Başvuru Adı: Çağrı Mektubunda belirtilen Gerçek/Tüzel Kişi adı yazılmalıdır.
2) Santral Adı: Lisanssız Üretim Başvuru Formunda belirtilen santral adı yazılmalıdır.
3) Tesisat No: Üretimle tüketimin aynı yerde olması nedeni ile mevcut tüketim tesisatı yazılmalıdır.
4) Santral Koordinatları dört köşe ve sıralı olarak yazılmalıdır. </t>
  </si>
  <si>
    <t>Notlar:</t>
  </si>
  <si>
    <t>Açıklamalar:</t>
  </si>
  <si>
    <t>İnverter- ADP arası AC Kablo Uzunluğu (m):</t>
  </si>
  <si>
    <t>İnverter- ADP arası AC Kablo Kesiti:</t>
  </si>
  <si>
    <t>Tapu Parsel No:</t>
  </si>
  <si>
    <t>Tapu Ada No:</t>
  </si>
  <si>
    <t>Santral Koordinatları (ED 50/6 Derece):</t>
  </si>
  <si>
    <t>Kurulu Peak Güç (kWp):</t>
  </si>
  <si>
    <t>Aktif Güç (kWe)</t>
  </si>
  <si>
    <t>Proje Onay Tarih ve Sayısı</t>
  </si>
  <si>
    <t>Uygulama Yeri (Çatı/Cephe):</t>
  </si>
  <si>
    <t>Güneş</t>
  </si>
  <si>
    <t>Üretim Kaynağı:</t>
  </si>
  <si>
    <t>Lisanssız</t>
  </si>
  <si>
    <t>Lisans Durumu:</t>
  </si>
  <si>
    <t>Başvuru No:</t>
  </si>
  <si>
    <t>Tesisat No:</t>
  </si>
  <si>
    <t>Santral Adı:</t>
  </si>
  <si>
    <t>Başvuru Adı:</t>
  </si>
  <si>
    <t xml:space="preserve">Çatı/Cephe Uygulamalı Lisanssız GES CBS Formu                     </t>
  </si>
  <si>
    <t>TKM-F-18</t>
  </si>
  <si>
    <t>Konya</t>
  </si>
  <si>
    <t>T.C Ziraat Bankası A.Ş</t>
  </si>
  <si>
    <t>TR 36 0001 2009 5100 0013 0000 50</t>
  </si>
  <si>
    <t>T. Halk Bankası A.Ş.</t>
  </si>
  <si>
    <t>T. Garanti Bankası A.Ş</t>
  </si>
  <si>
    <t>TR 19 0006 4000 0011 1110 1001 62</t>
  </si>
  <si>
    <t>İstanbul Kurumsal</t>
  </si>
  <si>
    <t>Türkiye İş Bankası A.Ş</t>
  </si>
  <si>
    <t>TR 97 0013 4000 0004 3913 8000 58</t>
  </si>
  <si>
    <t>Denizbank A.Ş.</t>
  </si>
  <si>
    <t>iBAN</t>
  </si>
  <si>
    <t>ŞUBE</t>
  </si>
  <si>
    <t>BANKA</t>
  </si>
  <si>
    <t>Alıcı ismi: Meram Elektrik Dağıtım A.Ş.</t>
  </si>
  <si>
    <t>ÖNEMLİ NOT: Ödeme Dekontu açıklama kısmına GES’in ismi yazılacaktır.
Ek-Hizmet Bedeli Ödeme Dekontu</t>
  </si>
  <si>
    <t>Çağrı Mektubu Tarihi ve Sayısı</t>
  </si>
  <si>
    <t>Hizmet Bedeli (KDV Dahil)</t>
  </si>
  <si>
    <t>ÜRETİM TESİSİ KABUL İŞLEMİ</t>
  </si>
  <si>
    <t>Hizmet Tanımı</t>
  </si>
  <si>
    <t>Tesis Adı</t>
  </si>
  <si>
    <t>KABUL BİLGİLERİ</t>
  </si>
  <si>
    <t>E-Mail Adresi</t>
  </si>
  <si>
    <t>Vergi Dairesi</t>
  </si>
  <si>
    <t>Vergi / TCK Numarası</t>
  </si>
  <si>
    <t xml:space="preserve"> Gerçek Kişi /Şirket Ünvanı Adresi</t>
  </si>
  <si>
    <t xml:space="preserve"> Gerçek Kişi /Şirket Ünvanı</t>
  </si>
  <si>
    <t>FATURA BİLGİLERİ</t>
  </si>
  <si>
    <t>FATURA DÜZENLEMESİ İÇİN GEREKLİ ASGARİ BİLGİLER</t>
  </si>
  <si>
    <t>MEDAŞ GENEL MÜDÜRLÜĞÜ</t>
  </si>
  <si>
    <t>TKM-F-21</t>
  </si>
  <si>
    <r>
      <t>Şirket Kaşesi</t>
    </r>
    <r>
      <rPr>
        <vertAlign val="superscript"/>
        <sz val="12"/>
        <color theme="1"/>
        <rFont val="Times New Roman"/>
        <family val="1"/>
        <charset val="162"/>
      </rPr>
      <t>ii</t>
    </r>
  </si>
  <si>
    <t>Tesis Sahibi/Şirketi Temsile Yetkili Kişi(ler)</t>
  </si>
  <si>
    <t>Gücü(KWp)</t>
  </si>
  <si>
    <t>Seri Numaraları</t>
  </si>
  <si>
    <t>Sıra No</t>
  </si>
  <si>
    <t>Kabule Esas Paneller Listesi</t>
  </si>
  <si>
    <t>String</t>
  </si>
  <si>
    <t>Gücü(KWe)</t>
  </si>
  <si>
    <t>Kabule Esas Evirici(ler) Listesi</t>
  </si>
  <si>
    <t>*Not: Tesise ilişkin daha önceden yapılmış kabul bulunmamakta ise daha önce kabulün olmadığına dair not yazılarak imzalanmalıdır.</t>
  </si>
  <si>
    <t>İlave Kurulu Güç (MWe)</t>
  </si>
  <si>
    <t>İlave Kurulu Güç (MWp) (ii)</t>
  </si>
  <si>
    <t>Ünite Numaraları</t>
  </si>
  <si>
    <t>Kabul Tarihi</t>
  </si>
  <si>
    <t>TESİSE İLİŞKİN VARSA ÖNCEKİ KABULLERİN LİSTESİ</t>
  </si>
  <si>
    <r>
      <t>(ii)</t>
    </r>
    <r>
      <rPr>
        <i/>
        <sz val="12"/>
        <color theme="1"/>
        <rFont val="Times New Roman"/>
        <family val="1"/>
        <charset val="162"/>
      </rPr>
      <t>Çağrı mektubu sahibi şirketin kaşesi basılacaktır.</t>
    </r>
  </si>
  <si>
    <r>
      <t>(i)</t>
    </r>
    <r>
      <rPr>
        <i/>
        <sz val="10"/>
        <color theme="1"/>
        <rFont val="Times New Roman"/>
        <family val="1"/>
        <charset val="162"/>
      </rPr>
      <t>Tesisin lisansında / Çağrı Mektubu’nda yer alan tesis adı yazılmalıdır.</t>
    </r>
  </si>
  <si>
    <r>
      <t>4.</t>
    </r>
    <r>
      <rPr>
        <sz val="7"/>
        <color theme="1"/>
        <rFont val="Times New Roman"/>
        <family val="1"/>
        <charset val="162"/>
      </rPr>
      <t xml:space="preserve">    </t>
    </r>
    <r>
      <rPr>
        <sz val="12"/>
        <color theme="1"/>
        <rFont val="Times New Roman"/>
        <family val="1"/>
        <charset val="162"/>
      </rPr>
      <t>Kabule Esas Evirici/Panel Seri Numaraları, Tipleri Ve Kurulu Güçleri Listesi</t>
    </r>
  </si>
  <si>
    <r>
      <t>3.</t>
    </r>
    <r>
      <rPr>
        <sz val="7"/>
        <color theme="1"/>
        <rFont val="Times New Roman"/>
        <family val="1"/>
        <charset val="162"/>
      </rPr>
      <t xml:space="preserve">    </t>
    </r>
    <r>
      <rPr>
        <sz val="12"/>
        <color theme="1"/>
        <rFont val="Times New Roman"/>
        <family val="1"/>
        <charset val="162"/>
      </rPr>
      <t xml:space="preserve">Tesise İlişkin Varsa Önceki Kabullerin Listesi </t>
    </r>
  </si>
  <si>
    <r>
      <t>2.</t>
    </r>
    <r>
      <rPr>
        <sz val="7"/>
        <color theme="1"/>
        <rFont val="Times New Roman"/>
        <family val="1"/>
        <charset val="162"/>
      </rPr>
      <t xml:space="preserve">    </t>
    </r>
    <r>
      <rPr>
        <sz val="12"/>
        <color theme="1"/>
        <rFont val="Times New Roman"/>
        <family val="1"/>
        <charset val="162"/>
      </rPr>
      <t>Lisans / Tesis Sahibinin veya Yetkili Temsilcisinin Sicil Tasdiknamesi</t>
    </r>
  </si>
  <si>
    <r>
      <t>1.</t>
    </r>
    <r>
      <rPr>
        <sz val="7"/>
        <color theme="1"/>
        <rFont val="Times New Roman"/>
        <family val="1"/>
        <charset val="162"/>
      </rPr>
      <t xml:space="preserve">    </t>
    </r>
    <r>
      <rPr>
        <sz val="12"/>
        <color theme="1"/>
        <rFont val="Times New Roman"/>
        <family val="1"/>
        <charset val="162"/>
      </rPr>
      <t xml:space="preserve">Kabul Başvuru Kapsamının Elektronik Kopyası </t>
    </r>
  </si>
  <si>
    <t>Ekler:</t>
  </si>
  <si>
    <t>Tesis Sahibi Şirket Yetkilisi/Yetkililerinin Telefon Numaraları:</t>
  </si>
  <si>
    <t>Tesis Sahibi Şirket Kayıtlı E-Posta (KEP) Adres(ler)i :</t>
  </si>
  <si>
    <t>Tesis Sahibi Şirket Yetkilisi/Yetkilileri E-posta Adres(ler)i:</t>
  </si>
  <si>
    <t>Tesis Sahibi Şirket Yetkilisi/Yetkilileri Kurumsal Posta Adresi:</t>
  </si>
  <si>
    <t>İletişim Bilgileri:</t>
  </si>
  <si>
    <t>GENEL MÜDÜRLÜĞÜ</t>
  </si>
  <si>
    <t>MERAM ELEKTRİK DAĞITIM ANONİM ŞİRKETİ</t>
  </si>
  <si>
    <t xml:space="preserve">ENERJİ VE TABİİ KAYNAKLAR BAKANLIĞI </t>
  </si>
  <si>
    <t>T.C.</t>
  </si>
  <si>
    <t>Konu</t>
  </si>
  <si>
    <t>Sayı</t>
  </si>
  <si>
    <t xml:space="preserve">KABUL BAŞVURU DİLEKÇESİ </t>
  </si>
  <si>
    <t>LİSANSSIZ ELEKTRİK ÜRETİM TESİSLERİ İÇİN</t>
  </si>
  <si>
    <t>EK - 1</t>
  </si>
  <si>
    <t>TKM-F-20</t>
  </si>
  <si>
    <t>TR51 0001 0020 8700 4200 0051 89</t>
  </si>
  <si>
    <t>Ek-1-Ek-3-Ek-4</t>
  </si>
  <si>
    <t>....../.….../202..</t>
  </si>
  <si>
    <t>elektrik üretim tesisine ait  projeler ........./............/............... tarihli ve …................................. sayılı yazı ile onaylanmıştır. Santrale ait Ek-4’te bilgileri verilen evirici(ler) ve paneller ile bağlı yardımcı tesisler; can, mal ve çevre emniyeti tarafımızca sağlanarak kabule hazır hale getirilmiştir. 
19/02/2020 tarihli ve 31044 sayılı Resmî Gazete’de yayımlanan Elektrik Üretim ve Elektrik Depolama Tesisleri Kabul Yönetmeliğinin ilgili hükümleri uyarınca, …... /.. … / 202... tarihinden itibaren kabul işlemlerine başlanması hususunda gereğini arz ederiz.</t>
  </si>
  <si>
    <r>
      <t xml:space="preserve">Şirketimizin sahip olduğu ……….…… tarihli ve ………………………….………...….. no’lu Çağrı Mektubu kapsamında ……….… ili, ……….… ilçesi, ……….… mevkiinde tesis edilen …….…… kWp / …… kWe kurulu gücündeki güneş enerjisi kaynaklı ………..………………GES </t>
    </r>
    <r>
      <rPr>
        <b/>
        <vertAlign val="superscript"/>
        <sz val="12"/>
        <color theme="1"/>
        <rFont val="Times New Roman"/>
        <family val="1"/>
        <charset val="162"/>
      </rPr>
      <t>i</t>
    </r>
  </si>
  <si>
    <t>EK-1-3-4 Başvuru Dilekçesi</t>
  </si>
  <si>
    <t>TUTANAK EKLERİ</t>
  </si>
  <si>
    <t>Ek-5 TKM-F-12 Toprak Özgül Direnç Ölçüm Raporu</t>
  </si>
  <si>
    <t>Ek-2</t>
  </si>
  <si>
    <t>EK-2 Kabul Fatura Hizmet Bedeli</t>
  </si>
  <si>
    <t xml:space="preserve">MEDAŞ YETKİSİNDE OLAN ÜRETİM TESİSLERİ KABULLERİ BAŞVURU EVRAK LİSTESİ </t>
  </si>
  <si>
    <t>EK NO</t>
  </si>
  <si>
    <t>FORM NO</t>
  </si>
  <si>
    <t>FORM ADI</t>
  </si>
  <si>
    <r>
      <t>MÜŞTERİ TALEP FORMU (BAŞVURU DİLEKÇESİ)</t>
    </r>
    <r>
      <rPr>
        <b/>
        <sz val="14"/>
        <color rgb="FF0070C0"/>
        <rFont val="Wingdings"/>
        <charset val="2"/>
      </rPr>
      <t/>
    </r>
  </si>
  <si>
    <r>
      <t xml:space="preserve">BAĞLANTI ANLAŞMASINA ÇAĞRI MEKTUBU
</t>
    </r>
    <r>
      <rPr>
        <b/>
        <sz val="14"/>
        <color rgb="FFFF0000"/>
        <rFont val="Wingdings"/>
        <charset val="2"/>
      </rPr>
      <t>ð</t>
    </r>
    <r>
      <rPr>
        <b/>
        <sz val="8.4"/>
        <color rgb="FFFF0000"/>
        <rFont val="Calibri"/>
        <family val="2"/>
        <charset val="162"/>
      </rPr>
      <t xml:space="preserve">  </t>
    </r>
    <r>
      <rPr>
        <b/>
        <sz val="14"/>
        <color rgb="FFFF0000"/>
        <rFont val="Calibri"/>
        <family val="2"/>
        <charset val="162"/>
        <scheme val="minor"/>
      </rPr>
      <t xml:space="preserve"> </t>
    </r>
    <r>
      <rPr>
        <b/>
        <u/>
        <sz val="14"/>
        <color rgb="FFFF0000"/>
        <rFont val="Calibri"/>
        <family val="2"/>
        <charset val="162"/>
        <scheme val="minor"/>
      </rPr>
      <t>MEDAŞ YENİLENEBİLİ ENERJİ MÜDÜRLÜĞÜ</t>
    </r>
    <r>
      <rPr>
        <b/>
        <sz val="14"/>
        <color rgb="FF0070C0"/>
        <rFont val="Calibri"/>
        <family val="2"/>
        <charset val="162"/>
        <scheme val="minor"/>
      </rPr>
      <t xml:space="preserve"> tarafından düzenlenen </t>
    </r>
    <r>
      <rPr>
        <b/>
        <u/>
        <sz val="14"/>
        <color rgb="FFFF0000"/>
        <rFont val="Calibri"/>
        <family val="2"/>
        <charset val="162"/>
        <scheme val="minor"/>
      </rPr>
      <t xml:space="preserve">Bağlantı Anlaşmasına Çağrı Mektubu'nun en güncel hali </t>
    </r>
    <r>
      <rPr>
        <b/>
        <sz val="14"/>
        <color rgb="FF0070C0"/>
        <rFont val="Calibri"/>
        <family val="2"/>
        <charset val="162"/>
        <scheme val="minor"/>
      </rPr>
      <t xml:space="preserve">sunulmalıdır.
</t>
    </r>
    <r>
      <rPr>
        <b/>
        <u/>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Bağlantı Anlaşmasına Çağrı Mektubu'nun eki olan </t>
    </r>
    <r>
      <rPr>
        <b/>
        <u/>
        <sz val="14"/>
        <color rgb="FFFF0000"/>
        <rFont val="Calibri"/>
        <family val="2"/>
        <charset val="162"/>
        <scheme val="minor"/>
      </rPr>
      <t>YEBDİS BELGESİNDE belirtilen;</t>
    </r>
    <r>
      <rPr>
        <b/>
        <sz val="14"/>
        <color rgb="FF0070C0"/>
        <rFont val="Calibri"/>
        <family val="2"/>
        <charset val="162"/>
        <scheme val="minor"/>
      </rPr>
      <t xml:space="preserve">
</t>
    </r>
    <r>
      <rPr>
        <b/>
        <u/>
        <sz val="14"/>
        <color rgb="FFFF0000"/>
        <rFont val="Calibri"/>
        <family val="2"/>
        <charset val="162"/>
        <scheme val="minor"/>
      </rPr>
      <t xml:space="preserve">Santral DC Kurulu Güç Değeri (kWp) ve Talep Edilen Güç Değeri (kWe) 
Lisanssız Elektrik Üreticileri İçin Dağıtım Sistemine Bağlantı Anlaşmasında belirtilen güç değerleri ile AYNI olmalıdır.
</t>
    </r>
    <r>
      <rPr>
        <b/>
        <sz val="14"/>
        <color rgb="FFFF0000"/>
        <rFont val="Wingdings"/>
        <charset val="2"/>
      </rPr>
      <t>ð</t>
    </r>
    <r>
      <rPr>
        <b/>
        <sz val="8.4"/>
        <color rgb="FFFF0000"/>
        <rFont val="Calibri"/>
        <family val="2"/>
        <charset val="162"/>
      </rPr>
      <t xml:space="preserve">   </t>
    </r>
    <r>
      <rPr>
        <b/>
        <u/>
        <sz val="14"/>
        <color rgb="FFFF0000"/>
        <rFont val="Calibri"/>
        <family val="2"/>
        <charset val="162"/>
        <scheme val="minor"/>
      </rPr>
      <t>Eğer güç bilgilerinde farklılık olması durumunda MEDAŞ YENİLENEBİLİR ENERJİ MÜDÜRLÜĞÜ'ne başvuru yapılarak, YEPDİS BELGESİ'nde belirtilen [kWp] ya da [kWe] güç bilgileri güncellenmelidir.</t>
    </r>
  </si>
  <si>
    <r>
      <rPr>
        <b/>
        <sz val="16"/>
        <color theme="1"/>
        <rFont val="Calibri"/>
        <family val="2"/>
        <charset val="162"/>
        <scheme val="minor"/>
      </rPr>
      <t>GES UYGUNLUK YAZISI</t>
    </r>
    <r>
      <rPr>
        <sz val="14"/>
        <color theme="1"/>
        <rFont val="Calibri"/>
        <family val="2"/>
        <charset val="162"/>
        <scheme val="minor"/>
      </rPr>
      <t xml:space="preserve">
</t>
    </r>
    <r>
      <rPr>
        <b/>
        <sz val="14"/>
        <color rgb="FF0070C0"/>
        <rFont val="Wingdings"/>
        <charset val="2"/>
      </rPr>
      <t>ð</t>
    </r>
    <r>
      <rPr>
        <b/>
        <sz val="14"/>
        <color rgb="FF0070C0"/>
        <rFont val="Calibri"/>
        <family val="2"/>
        <charset val="162"/>
      </rPr>
      <t xml:space="preserve"> </t>
    </r>
    <r>
      <rPr>
        <b/>
        <sz val="7.7"/>
        <color rgb="FF0070C0"/>
        <rFont val="Calibri"/>
        <family val="2"/>
        <charset val="162"/>
      </rPr>
      <t xml:space="preserve">  </t>
    </r>
    <r>
      <rPr>
        <b/>
        <sz val="14"/>
        <color rgb="FF0070C0"/>
        <rFont val="Calibri"/>
        <family val="2"/>
        <charset val="162"/>
        <scheme val="minor"/>
      </rPr>
      <t xml:space="preserve">Çatı/cephe uygulamalı GES tesislerinde imar planı yerine ilgisine göre bağlı Belediye/ İl Özel İdaresinden alınmış olan GES uygunluk yazısı sunulacaktır.
</t>
    </r>
    <r>
      <rPr>
        <b/>
        <sz val="14"/>
        <color rgb="FFFF0000"/>
        <rFont val="Wingdings"/>
        <charset val="2"/>
      </rPr>
      <t>ð</t>
    </r>
    <r>
      <rPr>
        <b/>
        <sz val="14"/>
        <color rgb="FFFF0000"/>
        <rFont val="Calibri"/>
        <family val="2"/>
        <charset val="162"/>
        <scheme val="minor"/>
      </rPr>
      <t xml:space="preserve">  Arazi tipi üretim tesislerinde istenilmemektedir.</t>
    </r>
  </si>
  <si>
    <r>
      <rPr>
        <b/>
        <sz val="16"/>
        <color theme="1"/>
        <rFont val="Calibri"/>
        <family val="2"/>
        <charset val="162"/>
        <scheme val="minor"/>
      </rPr>
      <t>SANTRALİN ONAYLI İMAR PLANLARI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
    </r>
    <r>
      <rPr>
        <b/>
        <u/>
        <sz val="14"/>
        <color rgb="FFFF0000"/>
        <rFont val="Calibri"/>
        <family val="2"/>
        <charset val="162"/>
        <scheme val="minor"/>
      </rPr>
      <t>Sadece Arazi Tipi GES</t>
    </r>
    <r>
      <rPr>
        <b/>
        <sz val="14"/>
        <color rgb="FF0070C0"/>
        <rFont val="Calibri"/>
        <family val="2"/>
        <charset val="162"/>
        <scheme val="minor"/>
      </rPr>
      <t xml:space="preserve"> tesislerinde istenmektedir.
</t>
    </r>
    <r>
      <rPr>
        <b/>
        <sz val="14"/>
        <color rgb="FFFF0000"/>
        <rFont val="Wingdings"/>
        <charset val="2"/>
      </rPr>
      <t>ð</t>
    </r>
    <r>
      <rPr>
        <b/>
        <sz val="8.4"/>
        <color rgb="FFFF0000"/>
        <rFont val="Calibri"/>
        <family val="2"/>
        <charset val="162"/>
      </rPr>
      <t xml:space="preserve"> </t>
    </r>
    <r>
      <rPr>
        <b/>
        <sz val="14"/>
        <color rgb="FFFF0000"/>
        <rFont val="Calibri"/>
        <family val="2"/>
        <charset val="162"/>
        <scheme val="minor"/>
      </rPr>
      <t xml:space="preserve">  Santralin 1/1.000 ve 1/5.000 ölçekli onaylı imar planına işletilmiş halleri taratılmalı ve ".pdf" formatında sunulmalıdır.</t>
    </r>
  </si>
  <si>
    <r>
      <rPr>
        <b/>
        <sz val="16"/>
        <color theme="1"/>
        <rFont val="Calibri"/>
        <family val="2"/>
        <charset val="162"/>
        <scheme val="minor"/>
      </rPr>
      <t>YAPI RUHSATI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Santralin onaylı genel yerleşim planında yer alan yapılara ilişkin yapı ruhsat(lar)ı taratılmalı ve </t>
    </r>
    <r>
      <rPr>
        <b/>
        <sz val="14"/>
        <color rgb="FFFF0000"/>
        <rFont val="Calibri"/>
        <family val="2"/>
        <charset val="162"/>
        <scheme val="minor"/>
      </rPr>
      <t>".pdf"</t>
    </r>
    <r>
      <rPr>
        <b/>
        <sz val="14"/>
        <color rgb="FF0070C0"/>
        <rFont val="Calibri"/>
        <family val="2"/>
        <charset val="162"/>
        <scheme val="minor"/>
      </rPr>
      <t xml:space="preserve"> formatında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Sadece Arazi Tipi GES Tesisleri için,</t>
    </r>
    <r>
      <rPr>
        <b/>
        <sz val="14"/>
        <color rgb="FF0070C0"/>
        <rFont val="Calibri"/>
        <family val="2"/>
        <charset val="162"/>
        <scheme val="minor"/>
      </rPr>
      <t xml:space="preserve"> santralin onaylı genel yerleşim planında yer alan yapılara ilişkin </t>
    </r>
    <r>
      <rPr>
        <b/>
        <u/>
        <sz val="14"/>
        <color rgb="FFFF0000"/>
        <rFont val="Calibri"/>
        <family val="2"/>
        <charset val="162"/>
        <scheme val="minor"/>
      </rPr>
      <t>ruhsat üzerinde GES tesisi olduğuna dair bilgi içermelidir.</t>
    </r>
  </si>
  <si>
    <r>
      <t xml:space="preserve">LİSANSSIZ ELEKTRİK ÜRETİCİLERİ İÇİN DAĞITIM SİSTEMİNE BAĞLANTI ANLAŞMASI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Ekleri ile birlikte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Tesisin onaylı projesinde tadilat yapılması durumunda,</t>
    </r>
    <r>
      <rPr>
        <b/>
        <sz val="14"/>
        <color rgb="FF0070C0"/>
        <rFont val="Calibri"/>
        <family val="2"/>
        <charset val="162"/>
        <scheme val="minor"/>
      </rPr>
      <t xml:space="preserve"> yeni onaylanan </t>
    </r>
    <r>
      <rPr>
        <b/>
        <u/>
        <sz val="14"/>
        <color rgb="FFFF0000"/>
        <rFont val="Calibri"/>
        <family val="2"/>
        <charset val="162"/>
        <scheme val="minor"/>
      </rPr>
      <t>PROJE TARİH VE SAYISI</t>
    </r>
    <r>
      <rPr>
        <b/>
        <sz val="14"/>
        <color rgb="FF0070C0"/>
        <rFont val="Calibri"/>
        <family val="2"/>
        <charset val="162"/>
        <scheme val="minor"/>
      </rPr>
      <t xml:space="preserve"> 
LUY Sisteminden yapılacak talep sonucunda,  </t>
    </r>
    <r>
      <rPr>
        <b/>
        <u/>
        <sz val="14"/>
        <color rgb="FFFF0000"/>
        <rFont val="Calibri"/>
        <family val="2"/>
        <charset val="162"/>
        <scheme val="minor"/>
      </rPr>
      <t>Lisanssız Elektrik Üreticileri İçin Dağıtım Sistemine Bağlantı Anlaşması</t>
    </r>
    <r>
      <rPr>
        <b/>
        <sz val="14"/>
        <color rgb="FF0070C0"/>
        <rFont val="Calibri"/>
        <family val="2"/>
        <charset val="162"/>
        <scheme val="minor"/>
      </rPr>
      <t xml:space="preserve"> MEDAŞ Yenilenebilir Enerji Müdürlüğü'ne bildirilerek  </t>
    </r>
    <r>
      <rPr>
        <b/>
        <u/>
        <sz val="14"/>
        <color rgb="FFFF0000"/>
        <rFont val="Calibri"/>
        <family val="2"/>
        <charset val="162"/>
        <scheme val="minor"/>
      </rPr>
      <t>GÜNCELLENMELİDİR.</t>
    </r>
    <r>
      <rPr>
        <b/>
        <sz val="14"/>
        <color rgb="FF0070C0"/>
        <rFont val="Calibri"/>
        <family val="2"/>
        <charset val="162"/>
        <scheme val="minor"/>
      </rPr>
      <t xml:space="preserve">
</t>
    </r>
    <r>
      <rPr>
        <b/>
        <sz val="14"/>
        <color rgb="FFFF0000"/>
        <rFont val="Wingdings"/>
        <charset val="2"/>
      </rPr>
      <t>ð</t>
    </r>
    <r>
      <rPr>
        <b/>
        <sz val="8.4"/>
        <color rgb="FFFF0000"/>
        <rFont val="Calibri"/>
        <family val="2"/>
        <charset val="162"/>
      </rPr>
      <t xml:space="preserve">   </t>
    </r>
    <r>
      <rPr>
        <b/>
        <u/>
        <sz val="14"/>
        <color rgb="FFFF0000"/>
        <rFont val="Calibri"/>
        <family val="2"/>
        <charset val="162"/>
        <scheme val="minor"/>
      </rPr>
      <t xml:space="preserve">Tesisin onaylı projesinde tadilat yapılması ve bununla birlikte üretim santralinin DC Kurulu Güç Değeri (kWp) ve Talep Edilen Güç Değerinde (kWe) değişiklik olması durumunda, BAĞLANTI ANLAŞMASINA ÇAĞRI MEKTUBU Eki olan YEPDİS BELGESİ'nde belirtilen GÜÇ BİLGİLERİ </t>
    </r>
    <r>
      <rPr>
        <b/>
        <u/>
        <sz val="14"/>
        <color rgb="FF0070C0"/>
        <rFont val="Calibri"/>
        <family val="2"/>
        <charset val="162"/>
        <scheme val="minor"/>
      </rPr>
      <t xml:space="preserve">MEDAŞ Yenilenebilir Enerji Müdürlüğü'ne bildirilerek </t>
    </r>
    <r>
      <rPr>
        <b/>
        <u/>
        <sz val="14"/>
        <color rgb="FFFF0000"/>
        <rFont val="Calibri"/>
        <family val="2"/>
        <charset val="162"/>
        <scheme val="minor"/>
      </rPr>
      <t>GÜNCELLENMELİDİR.</t>
    </r>
  </si>
  <si>
    <r>
      <rPr>
        <b/>
        <sz val="16"/>
        <color theme="1"/>
        <rFont val="Calibri"/>
        <family val="2"/>
        <charset val="162"/>
        <scheme val="minor"/>
      </rPr>
      <t>ÜRETİM TESİSİ KABUL TUTANAK VE EKLERİ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tesislerinde AC/DC güç artışı için kabul talebinde bulunulduğunda, mevcut GES tesisinin kabul tutanak ve eklerinin tamamının sunulması gerekmektedir.</t>
    </r>
  </si>
  <si>
    <r>
      <rPr>
        <b/>
        <sz val="16"/>
        <color theme="1"/>
        <rFont val="Calibri"/>
        <family val="2"/>
        <charset val="162"/>
        <scheme val="minor"/>
      </rPr>
      <t>BAĞLANTI HATTI /TÜKETİM TESİSİ GEÇİCİ KABUL TUTANAKLARI (ENH,KÖK,DM vs.)</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Tüketim tesislerinde güç artışı yapılması durumunda, güç artışı yapılan tesisin geçici kabul tutanak ve eklerinin tamamının sunulması gerekmektedir.</t>
    </r>
    <r>
      <rPr>
        <sz val="14"/>
        <color rgb="FF0070C0"/>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tesisleri için yeni  bağlantı hattı talebinde bulunulması durumunda, bağlantı hattı kabul tutanak ve eklerinin tamamının sunulması gerekmektedir.</t>
    </r>
  </si>
  <si>
    <r>
      <rPr>
        <b/>
        <sz val="16"/>
        <color theme="1"/>
        <rFont val="Calibri"/>
        <family val="2"/>
        <charset val="162"/>
        <scheme val="minor"/>
      </rPr>
      <t xml:space="preserve">TAŞINMAZ MAL MÜLKİYETİ (TAPU)
</t>
    </r>
    <r>
      <rPr>
        <b/>
        <sz val="14"/>
        <color rgb="FF0070C0"/>
        <rFont val="Wingdings"/>
        <charset val="2"/>
      </rPr>
      <t>ð</t>
    </r>
    <r>
      <rPr>
        <b/>
        <sz val="14"/>
        <color rgb="FF0070C0"/>
        <rFont val="Calibri"/>
        <family val="2"/>
        <charset val="162"/>
      </rPr>
      <t xml:space="preserve"> </t>
    </r>
    <r>
      <rPr>
        <b/>
        <sz val="8.8000000000000007"/>
        <color theme="1"/>
        <rFont val="Calibri"/>
        <family val="2"/>
        <charset val="162"/>
      </rPr>
      <t xml:space="preserve"> </t>
    </r>
    <r>
      <rPr>
        <b/>
        <sz val="14"/>
        <color rgb="FF0070C0"/>
        <rFont val="Calibri"/>
        <family val="2"/>
        <charset val="162"/>
        <scheme val="minor"/>
      </rPr>
      <t>Üretim tesisin kurulduğu alanın tapusu sunulmalıdır.</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u/>
        <sz val="14"/>
        <color rgb="FFFF0000"/>
        <rFont val="Calibri"/>
        <family val="2"/>
        <charset val="162"/>
        <scheme val="minor"/>
      </rPr>
      <t>Web tapu kare kod sorgulama süresi 1 aylık süre için geçerlidir.</t>
    </r>
    <r>
      <rPr>
        <b/>
        <sz val="14"/>
        <color rgb="FF0070C0"/>
        <rFont val="Calibri"/>
        <family val="2"/>
        <charset val="162"/>
        <scheme val="minor"/>
      </rPr>
      <t xml:space="preserve"> Bu süreden uzun sunulan belgeler kabul edilmeyecektir.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Lisanslı organize sanayi bölgelerinde üretim tesisi kurulacak alanın </t>
    </r>
    <r>
      <rPr>
        <b/>
        <u/>
        <sz val="14"/>
        <color rgb="FFFF0000"/>
        <rFont val="Calibri"/>
        <family val="2"/>
        <charset val="162"/>
        <scheme val="minor"/>
      </rPr>
      <t>en az 2 yıl</t>
    </r>
    <r>
      <rPr>
        <b/>
        <sz val="14"/>
        <color rgb="FFFF0000"/>
        <rFont val="Calibri"/>
        <family val="2"/>
        <charset val="162"/>
        <scheme val="minor"/>
      </rPr>
      <t xml:space="preserve"> süre ile tahsis edildiğini gösterir </t>
    </r>
    <r>
      <rPr>
        <b/>
        <u/>
        <sz val="14"/>
        <color rgb="FFFF0000"/>
        <rFont val="Calibri"/>
        <family val="2"/>
        <charset val="162"/>
        <scheme val="minor"/>
      </rPr>
      <t>TAHSİS BELGESİ</t>
    </r>
    <r>
      <rPr>
        <b/>
        <sz val="14"/>
        <color rgb="FF0070C0"/>
        <rFont val="Calibri"/>
        <family val="2"/>
        <charset val="162"/>
        <scheme val="minor"/>
      </rPr>
      <t xml:space="preserve"> de tapu yerine kabul edilmektedir.</t>
    </r>
  </si>
  <si>
    <r>
      <rPr>
        <b/>
        <sz val="16"/>
        <color theme="1"/>
        <rFont val="Calibri"/>
        <family val="2"/>
        <charset val="162"/>
        <scheme val="minor"/>
      </rPr>
      <t>ÇED UYGUNLUK BELGESİ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ÇED YÖNETMELİĞİ kapsamında; tesisin mahiyetine göre </t>
    </r>
    <r>
      <rPr>
        <b/>
        <sz val="14"/>
        <color rgb="FFFF0000"/>
        <rFont val="Calibri"/>
        <family val="2"/>
        <charset val="162"/>
        <scheme val="minor"/>
      </rPr>
      <t xml:space="preserve"> "</t>
    </r>
    <r>
      <rPr>
        <b/>
        <u/>
        <sz val="14"/>
        <color rgb="FFFF0000"/>
        <rFont val="Calibri"/>
        <family val="2"/>
        <charset val="162"/>
        <scheme val="minor"/>
      </rPr>
      <t>ÇED OLUMLU BELGESİ</t>
    </r>
    <r>
      <rPr>
        <b/>
        <sz val="14"/>
        <color rgb="FFFF0000"/>
        <rFont val="Calibri"/>
        <family val="2"/>
        <charset val="162"/>
        <scheme val="minor"/>
      </rPr>
      <t>", "</t>
    </r>
    <r>
      <rPr>
        <b/>
        <u/>
        <sz val="14"/>
        <color rgb="FFFF0000"/>
        <rFont val="Calibri"/>
        <family val="2"/>
        <charset val="162"/>
        <scheme val="minor"/>
      </rPr>
      <t>ÇED GEREKLİ DEĞİLDİR</t>
    </r>
    <r>
      <rPr>
        <b/>
        <sz val="14"/>
        <color rgb="FFFF0000"/>
        <rFont val="Calibri"/>
        <family val="2"/>
        <charset val="162"/>
        <scheme val="minor"/>
      </rPr>
      <t>"</t>
    </r>
    <r>
      <rPr>
        <b/>
        <sz val="14"/>
        <color rgb="FF0070C0"/>
        <rFont val="Calibri"/>
        <family val="2"/>
        <charset val="162"/>
        <scheme val="minor"/>
      </rPr>
      <t xml:space="preserve"> ya da ilgili kurumdan alınacak </t>
    </r>
    <r>
      <rPr>
        <b/>
        <sz val="14"/>
        <color rgb="FFFF0000"/>
        <rFont val="Calibri"/>
        <family val="2"/>
        <charset val="162"/>
        <scheme val="minor"/>
      </rPr>
      <t>"</t>
    </r>
    <r>
      <rPr>
        <b/>
        <u/>
        <sz val="14"/>
        <color rgb="FFFF0000"/>
        <rFont val="Calibri"/>
        <family val="2"/>
        <charset val="162"/>
        <scheme val="minor"/>
      </rPr>
      <t>ÇED MUAFİYET YAZISI</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ÇED YÖNETMELİĞİ kapsamı dışındaki tesisler için istenmemektedir.
</t>
    </r>
    <r>
      <rPr>
        <b/>
        <sz val="14"/>
        <color rgb="FFFF0000"/>
        <rFont val="Wingdings"/>
        <charset val="2"/>
      </rPr>
      <t>ð</t>
    </r>
    <r>
      <rPr>
        <b/>
        <sz val="8.4"/>
        <color rgb="FFFF0000"/>
        <rFont val="Calibri"/>
        <family val="2"/>
        <charset val="162"/>
      </rPr>
      <t xml:space="preserve">  </t>
    </r>
    <r>
      <rPr>
        <b/>
        <sz val="14"/>
        <color rgb="FFFF0000"/>
        <rFont val="Calibri"/>
        <family val="2"/>
        <charset val="162"/>
        <scheme val="minor"/>
      </rPr>
      <t xml:space="preserve"> DC Kurulu güç değeri 999 kWp'den büyük tesisler için sunulması gerekmektedir.  </t>
    </r>
    <r>
      <rPr>
        <b/>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Sadece Arazi Tipi GES</t>
    </r>
    <r>
      <rPr>
        <b/>
        <sz val="14"/>
        <color rgb="FF0070C0"/>
        <rFont val="Calibri"/>
        <family val="2"/>
        <charset val="162"/>
        <scheme val="minor"/>
      </rPr>
      <t xml:space="preserve"> tesislerinde talep edilmektedir.</t>
    </r>
  </si>
  <si>
    <r>
      <rPr>
        <b/>
        <sz val="16"/>
        <color theme="1"/>
        <rFont val="Calibri"/>
        <family val="2"/>
        <charset val="162"/>
        <scheme val="minor"/>
      </rPr>
      <t>İTFAİYE UYGUNLUK YAZISI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İlgili idareden GES tesisine ilişkin alınacak</t>
    </r>
    <r>
      <rPr>
        <b/>
        <u/>
        <sz val="14"/>
        <color rgb="FFFF0000"/>
        <rFont val="Calibri"/>
        <family val="2"/>
        <charset val="162"/>
        <scheme val="minor"/>
      </rPr>
      <t xml:space="preserve"> İTFAİYE UYGUNLUK YAZISI</t>
    </r>
    <r>
      <rPr>
        <b/>
        <sz val="14"/>
        <color rgb="FF0070C0"/>
        <rFont val="Calibri"/>
        <family val="2"/>
        <charset val="162"/>
        <scheme val="minor"/>
      </rPr>
      <t xml:space="preserve">'nın </t>
    </r>
    <r>
      <rPr>
        <b/>
        <u/>
        <sz val="14"/>
        <color rgb="FFFF0000"/>
        <rFont val="Calibri"/>
        <family val="2"/>
        <charset val="162"/>
        <scheme val="minor"/>
      </rPr>
      <t>ASLI</t>
    </r>
    <r>
      <rPr>
        <b/>
        <u/>
        <sz val="14"/>
        <color rgb="FF0070C0"/>
        <rFont val="Calibri"/>
        <family val="2"/>
        <charset val="162"/>
        <scheme val="minor"/>
      </rPr>
      <t xml:space="preserve"> </t>
    </r>
    <r>
      <rPr>
        <b/>
        <sz val="14"/>
        <color rgb="FF0070C0"/>
        <rFont val="Calibri"/>
        <family val="2"/>
        <charset val="162"/>
        <scheme val="minor"/>
      </rPr>
      <t>sunulmalıdır.</t>
    </r>
  </si>
  <si>
    <r>
      <rPr>
        <b/>
        <sz val="16"/>
        <color theme="1"/>
        <rFont val="Calibri"/>
        <family val="2"/>
        <charset val="162"/>
        <scheme val="minor"/>
      </rPr>
      <t>TESİS SAHİBİ YADA TESİS SAHİBİ ADINA İMZAYA YETKİLİ OLARAK KABULE KATILACAK KİŞİ BİLDİRİM YAZISI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Tesis sahibi ya da  tesis sahibini temsile yetkili kişinin </t>
    </r>
    <r>
      <rPr>
        <b/>
        <u/>
        <sz val="14"/>
        <color rgb="FFFF0000"/>
        <rFont val="Calibri"/>
        <family val="2"/>
        <charset val="162"/>
        <scheme val="minor"/>
      </rPr>
      <t>İLETİŞİM BİLGİLERİNİN BELİRTİLDİĞİ BELGE (E-mail adresi, Cep Telefonu, Adres Bilgisi vs.)</t>
    </r>
    <r>
      <rPr>
        <b/>
        <sz val="14"/>
        <color rgb="FF0070C0"/>
        <rFont val="Calibri"/>
        <family val="2"/>
        <charset val="162"/>
        <scheme val="minor"/>
      </rPr>
      <t xml:space="preserve">  </t>
    </r>
    <r>
      <rPr>
        <b/>
        <u/>
        <sz val="14"/>
        <color rgb="FFFF0000"/>
        <rFont val="Calibri"/>
        <family val="2"/>
        <charset val="162"/>
        <scheme val="minor"/>
      </rPr>
      <t>ISLAK İMZA VE KAŞELİ</t>
    </r>
    <r>
      <rPr>
        <b/>
        <sz val="14"/>
        <color rgb="FF0070C0"/>
        <rFont val="Calibri"/>
        <family val="2"/>
        <charset val="162"/>
        <scheme val="minor"/>
      </rPr>
      <t xml:space="preserve"> olacak şekilde sunulması gerekmektedir.</t>
    </r>
  </si>
  <si>
    <r>
      <rPr>
        <b/>
        <sz val="16"/>
        <color theme="1"/>
        <rFont val="Calibri"/>
        <family val="2"/>
        <charset val="162"/>
        <scheme val="minor"/>
      </rPr>
      <t>VEKALETNAME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Lisans/tesis sahibi adına kabule yetkilendirilen kişi/kişiler için Lisans/tesis sahibi tarafından verilmiş </t>
    </r>
    <r>
      <rPr>
        <b/>
        <u/>
        <sz val="14"/>
        <color rgb="FFFF0000"/>
        <rFont val="Calibri"/>
        <family val="2"/>
        <charset val="162"/>
        <scheme val="minor"/>
      </rPr>
      <t>NOTER ONAYLI VEKALETNAME</t>
    </r>
    <r>
      <rPr>
        <b/>
        <sz val="14"/>
        <color rgb="FF0070C0"/>
        <rFont val="Calibri"/>
        <family val="2"/>
        <charset val="162"/>
        <scheme val="minor"/>
      </rPr>
      <t xml:space="preserve"> sunulmalıdır. 
</t>
    </r>
    <r>
      <rPr>
        <b/>
        <sz val="14"/>
        <color rgb="FFFF0000"/>
        <rFont val="Calibri"/>
        <family val="2"/>
        <charset val="162"/>
        <scheme val="minor"/>
      </rPr>
      <t>[NOT: Vekaletnamede ilgili tesisin MEDAŞ ve TEDAŞ için ön kontrol ve kabullerini yaptırmaya, kabul tutanakları ve gerekli tüm belge ve evraklar imza atmaya  ve tesisin başvuru, ön kontrol ve geçici kabul gibi tüm süreçleri için yetki verildiğine dair ibareler yer almalıdır.]</t>
    </r>
  </si>
  <si>
    <r>
      <rPr>
        <b/>
        <sz val="16"/>
        <color theme="1"/>
        <rFont val="Calibri"/>
        <family val="2"/>
        <charset val="162"/>
        <scheme val="minor"/>
      </rPr>
      <t>YÜKLENİCİ ADINA VEKALETNAME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Yüklenici firma bünyesinde çalışan kişi/kişilerin adına vekaletname bulunmaması durumda, ilgili firmada çalıştığını gösterir belge ya da ilgili firma adına gerekli işlemleri yürütebileceğine dair yetki yazısının güncel tarihli olarak sunulması gerekmektedir.</t>
    </r>
    <r>
      <rPr>
        <b/>
        <u/>
        <sz val="14"/>
        <color rgb="FFFF0000"/>
        <rFont val="Calibri"/>
        <family val="2"/>
        <charset val="162"/>
        <scheme val="minor"/>
      </rPr>
      <t xml:space="preserve">
&gt; Elektrik Mühendisi, Elektrik-Elektronik Mühendisi olduğunu gösterir diplomasının sunulması gerekmektedir.</t>
    </r>
  </si>
  <si>
    <r>
      <rPr>
        <b/>
        <sz val="16"/>
        <color theme="1"/>
        <rFont val="Calibri"/>
        <family val="2"/>
        <charset val="162"/>
        <scheme val="minor"/>
      </rPr>
      <t xml:space="preserve">YÜKLENİCİ YADA YÜKLENİCİ ADINA KABULE KATILACAK MÜHENDİS BİLDİRİM YAZISI </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Yüklenici firma adına yetkilendirilen kişinin </t>
    </r>
    <r>
      <rPr>
        <b/>
        <u/>
        <sz val="14"/>
        <color rgb="FFFF0000"/>
        <rFont val="Calibri"/>
        <family val="2"/>
        <charset val="162"/>
        <scheme val="minor"/>
      </rPr>
      <t>İLETİŞİM BİLGİLERİNİN (E-mail adresi, Cep Telefonu, Adres vs.)</t>
    </r>
    <r>
      <rPr>
        <b/>
        <sz val="14"/>
        <color rgb="FF0070C0"/>
        <rFont val="Calibri"/>
        <family val="2"/>
        <charset val="162"/>
        <scheme val="minor"/>
      </rPr>
      <t xml:space="preserve"> belirtildiği belgenin </t>
    </r>
    <r>
      <rPr>
        <b/>
        <u/>
        <sz val="14"/>
        <color rgb="FFFF0000"/>
        <rFont val="Calibri"/>
        <family val="2"/>
        <charset val="162"/>
        <scheme val="minor"/>
      </rPr>
      <t>ISLAK İMZALI ve KAŞELİ</t>
    </r>
    <r>
      <rPr>
        <b/>
        <sz val="14"/>
        <color rgb="FF0070C0"/>
        <rFont val="Calibri"/>
        <family val="2"/>
        <charset val="162"/>
        <scheme val="minor"/>
      </rPr>
      <t xml:space="preserve"> olacak şekilde sunulması gerekmektedir.</t>
    </r>
  </si>
  <si>
    <r>
      <rPr>
        <b/>
        <sz val="16"/>
        <color theme="1"/>
        <rFont val="Calibri"/>
        <family val="2"/>
        <charset val="162"/>
        <scheme val="minor"/>
      </rPr>
      <t>KABULE KATILACAK İNŞAAT MÜHENDİSİ GÖREVLENDİRME YAZISI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Kamu kurum/kuruluş tarafından yetkilendirilen kişinin </t>
    </r>
    <r>
      <rPr>
        <b/>
        <u/>
        <sz val="14"/>
        <color rgb="FFFF0000"/>
        <rFont val="Calibri"/>
        <family val="2"/>
        <charset val="162"/>
        <scheme val="minor"/>
      </rPr>
      <t>İLETİŞİM BİLGİLERİNİN (E-mail adresi, Cep Telefonu, Adres vs.)</t>
    </r>
    <r>
      <rPr>
        <b/>
        <sz val="14"/>
        <color rgb="FF0070C0"/>
        <rFont val="Calibri"/>
        <family val="2"/>
        <charset val="162"/>
        <scheme val="minor"/>
      </rPr>
      <t xml:space="preserve"> belirtildiği belgenin</t>
    </r>
    <r>
      <rPr>
        <b/>
        <sz val="14"/>
        <color rgb="FFFF0000"/>
        <rFont val="Calibri"/>
        <family val="2"/>
        <charset val="162"/>
        <scheme val="minor"/>
      </rPr>
      <t xml:space="preserve"> </t>
    </r>
    <r>
      <rPr>
        <b/>
        <u/>
        <sz val="14"/>
        <color rgb="FFFF0000"/>
        <rFont val="Calibri"/>
        <family val="2"/>
        <charset val="162"/>
        <scheme val="minor"/>
      </rPr>
      <t>e-İMZALI</t>
    </r>
    <r>
      <rPr>
        <b/>
        <sz val="14"/>
        <color rgb="FF0070C0"/>
        <rFont val="Calibri"/>
        <family val="2"/>
        <charset val="162"/>
        <scheme val="minor"/>
      </rPr>
      <t xml:space="preserve"> yada </t>
    </r>
    <r>
      <rPr>
        <b/>
        <u/>
        <sz val="14"/>
        <color rgb="FFFF0000"/>
        <rFont val="Calibri"/>
        <family val="2"/>
        <charset val="162"/>
        <scheme val="minor"/>
      </rPr>
      <t>ISLAK İMZALI ve KAŞELİ</t>
    </r>
    <r>
      <rPr>
        <b/>
        <sz val="14"/>
        <color rgb="FF0070C0"/>
        <rFont val="Calibri"/>
        <family val="2"/>
        <charset val="162"/>
        <scheme val="minor"/>
      </rPr>
      <t xml:space="preserve"> şekilde sunulması gerekmektedir.</t>
    </r>
  </si>
  <si>
    <r>
      <rPr>
        <b/>
        <sz val="16"/>
        <color theme="1"/>
        <rFont val="Calibri"/>
        <family val="2"/>
        <charset val="162"/>
        <scheme val="minor"/>
      </rPr>
      <t>LİSANSLI ORGANİZE SANAYİ BÖLGESİNDEN KATILACAK ÜYE YAZISI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Lisanslı OSB'lerin dağıtım bölgesinde kurulacak üretim tesisleri için, Lisans Sahibi Organize Sanayi Bölgesinden yetkilendirilen Elektrik / Elektrik- Elektronik Mühendisinin </t>
    </r>
    <r>
      <rPr>
        <b/>
        <u/>
        <sz val="14"/>
        <color rgb="FFFF0000"/>
        <rFont val="Calibri"/>
        <family val="2"/>
        <charset val="162"/>
        <scheme val="minor"/>
      </rPr>
      <t>İLETİŞİM BİLGİLERİNİN (E-mail adresi, Cep Telefonu, Adres vs.) belirtildiği belgenin e-İMZALI yada ISLAK İMZALI ve KAŞELİ</t>
    </r>
    <r>
      <rPr>
        <b/>
        <sz val="14"/>
        <color rgb="FF0070C0"/>
        <rFont val="Calibri"/>
        <family val="2"/>
        <charset val="162"/>
        <scheme val="minor"/>
      </rPr>
      <t xml:space="preserve"> şekilde sunulması gerekmektedir.</t>
    </r>
  </si>
  <si>
    <r>
      <rPr>
        <b/>
        <sz val="16"/>
        <color theme="1"/>
        <rFont val="Calibri"/>
        <family val="2"/>
        <charset val="162"/>
        <scheme val="minor"/>
      </rPr>
      <t>TÜZEL KİŞİLİK ORTALIK YAPISI GÖSTERİR BELGE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Lisanssız Elektrik Üretim Yönetmeliği kapsamında Tüzel Kişilik adına yapılan kabul başvurularında </t>
    </r>
    <r>
      <rPr>
        <b/>
        <u/>
        <sz val="14"/>
        <color rgb="FFFF0000"/>
        <rFont val="Calibri"/>
        <family val="2"/>
        <charset val="162"/>
        <scheme val="minor"/>
      </rPr>
      <t>GÜNCEL TARİHLİ TÜZEL KİŞİLİK ORTAKLIK YAPISINI GÖSTERİR BELGE</t>
    </r>
    <r>
      <rPr>
        <b/>
        <sz val="14"/>
        <color rgb="FF0070C0"/>
        <rFont val="Calibri"/>
        <family val="2"/>
        <charset val="162"/>
        <scheme val="minor"/>
      </rPr>
      <t>'nin sınulması gerekmektedir.</t>
    </r>
  </si>
  <si>
    <r>
      <rPr>
        <b/>
        <sz val="16"/>
        <color theme="1"/>
        <rFont val="Calibri"/>
        <family val="2"/>
        <charset val="162"/>
        <scheme val="minor"/>
      </rPr>
      <t>STATİK PROJE ONAY YAZISI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Statik projenin sunulduğu kamu kurum/kuruluşlarından alınan ilgili tesise ait projenin onaylandığı gösterir yazı/belge sunulmalıdır.
</t>
    </r>
    <r>
      <rPr>
        <b/>
        <u/>
        <sz val="14"/>
        <color rgb="FFFF0000"/>
        <rFont val="Wingdings"/>
        <charset val="2"/>
      </rPr>
      <t>ð</t>
    </r>
    <r>
      <rPr>
        <b/>
        <u/>
        <sz val="8.4"/>
        <color rgb="FFFF0000"/>
        <rFont val="Calibri"/>
        <family val="2"/>
        <charset val="162"/>
      </rPr>
      <t xml:space="preserve">   </t>
    </r>
    <r>
      <rPr>
        <b/>
        <u/>
        <sz val="14"/>
        <color rgb="FFFF0000"/>
        <rFont val="Calibri"/>
        <family val="2"/>
        <charset val="162"/>
        <scheme val="minor"/>
      </rPr>
      <t>10 kW ve altı üretim tesisi başvurularında STATİK PROJE TALEP EDİLMEMEKTEDİR.</t>
    </r>
  </si>
  <si>
    <r>
      <rPr>
        <b/>
        <sz val="16"/>
        <color theme="1"/>
        <rFont val="Calibri"/>
        <family val="2"/>
        <charset val="162"/>
        <scheme val="minor"/>
      </rPr>
      <t>SÖZLEŞME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Tesis sahibi ile yüklenici (EPC Firma) arasında</t>
    </r>
    <r>
      <rPr>
        <b/>
        <sz val="14"/>
        <color rgb="FF0070C0"/>
        <rFont val="Calibri"/>
        <family val="2"/>
        <charset val="162"/>
        <scheme val="minor"/>
      </rPr>
      <t xml:space="preserve"> üretim tesisi için yapılan </t>
    </r>
    <r>
      <rPr>
        <b/>
        <u/>
        <sz val="14"/>
        <color rgb="FFFF0000"/>
        <rFont val="Calibri"/>
        <family val="2"/>
        <charset val="162"/>
        <scheme val="minor"/>
      </rPr>
      <t>İŞ SÖZLEŞMESİ</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İş sözleşmesinin tüm sayfaları </t>
    </r>
    <r>
      <rPr>
        <b/>
        <u/>
        <sz val="14"/>
        <color rgb="FFFF0000"/>
        <rFont val="Calibri"/>
        <family val="2"/>
        <charset val="162"/>
        <scheme val="minor"/>
      </rPr>
      <t>ISLAK İMZALI</t>
    </r>
    <r>
      <rPr>
        <b/>
        <sz val="14"/>
        <color rgb="FF0070C0"/>
        <rFont val="Calibri"/>
        <family val="2"/>
        <charset val="162"/>
        <scheme val="minor"/>
      </rPr>
      <t xml:space="preserve"> olacak şekilde sunulması gerekmektedir.</t>
    </r>
  </si>
  <si>
    <r>
      <rPr>
        <b/>
        <sz val="16"/>
        <color theme="1"/>
        <rFont val="Calibri"/>
        <family val="2"/>
        <charset val="162"/>
        <scheme val="minor"/>
      </rPr>
      <t>PANEL BİLGİLERİ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Tesiste kullanılan panel/panellerin üretici firmalarının </t>
    </r>
    <r>
      <rPr>
        <b/>
        <sz val="14"/>
        <color rgb="FFFF0000"/>
        <rFont val="Calibri"/>
        <family val="2"/>
        <charset val="162"/>
        <scheme val="minor"/>
      </rPr>
      <t xml:space="preserve">DATASHEET'leri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Panel üretici firmanın TEDAŞ'ın yayınladığı </t>
    </r>
    <r>
      <rPr>
        <b/>
        <sz val="14"/>
        <color rgb="FFFF0000"/>
        <rFont val="Calibri"/>
        <family val="2"/>
        <charset val="162"/>
        <scheme val="minor"/>
      </rPr>
      <t>"</t>
    </r>
    <r>
      <rPr>
        <b/>
        <u/>
        <sz val="14"/>
        <color rgb="FFFF0000"/>
        <rFont val="Calibri"/>
        <family val="2"/>
        <charset val="162"/>
        <scheme val="minor"/>
      </rPr>
      <t>Lisanssız Elektrik Üretim Tesislerinde Kullanılan Elektromekanik Teçhizata Ait Kriterler</t>
    </r>
    <r>
      <rPr>
        <b/>
        <sz val="14"/>
        <color rgb="FFFF0000"/>
        <rFont val="Calibri"/>
        <family val="2"/>
        <charset val="162"/>
        <scheme val="minor"/>
      </rPr>
      <t>"</t>
    </r>
    <r>
      <rPr>
        <b/>
        <sz val="14"/>
        <color rgb="FF0070C0"/>
        <rFont val="Calibri"/>
        <family val="2"/>
        <charset val="162"/>
        <scheme val="minor"/>
      </rPr>
      <t xml:space="preserve">  isimli belgede belirtilen standartlara uygunluğunu gösterir sertifika ve belgeler sunulmalıdır.</t>
    </r>
  </si>
  <si>
    <r>
      <rPr>
        <b/>
        <sz val="16"/>
        <color theme="1"/>
        <rFont val="Calibri"/>
        <family val="2"/>
        <charset val="162"/>
        <scheme val="minor"/>
      </rPr>
      <t xml:space="preserve">İNVERTER BİLGİLERİ </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Tesiste kullanılan inveter/inverterlerin üretici firmalarının </t>
    </r>
    <r>
      <rPr>
        <b/>
        <sz val="14"/>
        <color rgb="FFFF0000"/>
        <rFont val="Calibri"/>
        <family val="2"/>
        <charset val="162"/>
        <scheme val="minor"/>
      </rPr>
      <t xml:space="preserve">DATASHEET'leri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İnverter üretici firmanın TEDAŞ'ın yayınladığı  </t>
    </r>
    <r>
      <rPr>
        <b/>
        <sz val="14"/>
        <color rgb="FFFF0000"/>
        <rFont val="Calibri"/>
        <family val="2"/>
        <charset val="162"/>
        <scheme val="minor"/>
      </rPr>
      <t>"</t>
    </r>
    <r>
      <rPr>
        <b/>
        <u/>
        <sz val="14"/>
        <color rgb="FFFF0000"/>
        <rFont val="Calibri"/>
        <family val="2"/>
        <charset val="162"/>
        <scheme val="minor"/>
      </rPr>
      <t>Lisanssız Elektrik Üretim Tesislerinde Kullanılan Elektromekanik Teçhizata Ait Kriterler</t>
    </r>
    <r>
      <rPr>
        <b/>
        <sz val="14"/>
        <color rgb="FFFF0000"/>
        <rFont val="Calibri"/>
        <family val="2"/>
        <charset val="162"/>
        <scheme val="minor"/>
      </rPr>
      <t>"</t>
    </r>
    <r>
      <rPr>
        <b/>
        <sz val="14"/>
        <color rgb="FF0070C0"/>
        <rFont val="Calibri"/>
        <family val="2"/>
        <charset val="162"/>
        <scheme val="minor"/>
      </rPr>
      <t xml:space="preserve"> isimli belgede belirtilen standartlara uygunluğunu gösterir sertifika ve belgeler sunulmalıdır.</t>
    </r>
  </si>
  <si>
    <r>
      <rPr>
        <b/>
        <sz val="16"/>
        <color theme="1"/>
        <rFont val="Calibri"/>
        <family val="2"/>
        <charset val="162"/>
        <scheme val="minor"/>
      </rPr>
      <t>RÖLE TEST RAPORU / RAPORLARI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
    </r>
    <r>
      <rPr>
        <b/>
        <u/>
        <sz val="14"/>
        <color rgb="FFFF0000"/>
        <rFont val="Calibri"/>
        <family val="2"/>
        <charset val="162"/>
        <scheme val="minor"/>
      </rPr>
      <t>AG'den bağlı üretim tesisleri için Arayüz Koruma Rölesi (LOSS OF MAİN) için MARKA, MODEL ve SERİ NUMARASI</t>
    </r>
    <r>
      <rPr>
        <b/>
        <sz val="14"/>
        <color rgb="FF0070C0"/>
        <rFont val="Calibri"/>
        <family val="2"/>
        <charset val="162"/>
        <scheme val="minor"/>
      </rPr>
      <t xml:space="preserve"> belirtilecek şekilde Lisanssız Elektrik Üretim Yönetmeliği'nde belirtilen ve ilgili standartları sağlayan fonksiyonlara sahip olduğu ve testlerinin uygun olduğunu gösterir </t>
    </r>
    <r>
      <rPr>
        <b/>
        <sz val="14"/>
        <color rgb="FFFF0000"/>
        <rFont val="Calibri"/>
        <family val="2"/>
        <charset val="162"/>
        <scheme val="minor"/>
      </rPr>
      <t>ÜRETİCİ FİRMA</t>
    </r>
    <r>
      <rPr>
        <b/>
        <sz val="14"/>
        <color rgb="FF0070C0"/>
        <rFont val="Calibri"/>
        <family val="2"/>
        <charset val="162"/>
        <scheme val="minor"/>
      </rPr>
      <t xml:space="preserve"> tarafından verilen </t>
    </r>
    <r>
      <rPr>
        <b/>
        <u/>
        <sz val="14"/>
        <color rgb="FFFF0000"/>
        <rFont val="Calibri"/>
        <family val="2"/>
        <charset val="162"/>
        <scheme val="minor"/>
      </rPr>
      <t xml:space="preserve">RÖLE TEST RAPORU </t>
    </r>
    <r>
      <rPr>
        <b/>
        <sz val="14"/>
        <color rgb="FF0070C0"/>
        <rFont val="Calibri"/>
        <family val="2"/>
        <charset val="162"/>
        <scheme val="minor"/>
      </rPr>
      <t xml:space="preserve">sunulmalıdır.
</t>
    </r>
    <r>
      <rPr>
        <b/>
        <u/>
        <sz val="14"/>
        <color rgb="FFFF000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YG'den bağlı üretim tesisleri için OTOPRODÜKTÖR HÜCRESİ</t>
    </r>
    <r>
      <rPr>
        <b/>
        <sz val="14"/>
        <color rgb="FF0070C0"/>
        <rFont val="Calibri"/>
        <family val="2"/>
        <charset val="162"/>
        <scheme val="minor"/>
      </rPr>
      <t xml:space="preserve">'nde kullanılan </t>
    </r>
    <r>
      <rPr>
        <b/>
        <sz val="14"/>
        <color rgb="FFFF0000"/>
        <rFont val="Calibri"/>
        <family val="2"/>
        <charset val="162"/>
        <scheme val="minor"/>
      </rPr>
      <t>ÜRETİCİ FİRMA</t>
    </r>
    <r>
      <rPr>
        <b/>
        <sz val="14"/>
        <color rgb="FF0070C0"/>
        <rFont val="Calibri"/>
        <family val="2"/>
        <charset val="162"/>
        <scheme val="minor"/>
      </rPr>
      <t xml:space="preserve"> tarafından verilen</t>
    </r>
    <r>
      <rPr>
        <b/>
        <u/>
        <sz val="14"/>
        <color rgb="FFFF0000"/>
        <rFont val="Calibri"/>
        <family val="2"/>
        <charset val="162"/>
        <scheme val="minor"/>
      </rPr>
      <t xml:space="preserve"> RÖLE TEST RAPORU</t>
    </r>
    <r>
      <rPr>
        <b/>
        <sz val="14"/>
        <color rgb="FF0070C0"/>
        <rFont val="Calibri"/>
        <family val="2"/>
        <charset val="162"/>
        <scheme val="minor"/>
      </rPr>
      <t xml:space="preserve"> sunulmalıdır. </t>
    </r>
    <r>
      <rPr>
        <b/>
        <u/>
        <sz val="14"/>
        <color rgb="FFFF0000"/>
        <rFont val="Calibri"/>
        <family val="2"/>
        <charset val="162"/>
        <scheme val="minor"/>
      </rPr>
      <t>TEDAŞ-MLZ/96-027.C Sekonder Röle Teknik Şartnamesi'</t>
    </r>
    <r>
      <rPr>
        <b/>
        <sz val="14"/>
        <color rgb="FFFF0000"/>
        <rFont val="Calibri"/>
        <family val="2"/>
        <charset val="162"/>
        <scheme val="minor"/>
      </rPr>
      <t xml:space="preserve">ne </t>
    </r>
    <r>
      <rPr>
        <b/>
        <sz val="14"/>
        <color rgb="FF0070C0"/>
        <rFont val="Calibri"/>
        <family val="2"/>
        <charset val="162"/>
        <scheme val="minor"/>
      </rPr>
      <t xml:space="preserve">uygun olacak şekilde OG Sekonder Koruma Röleleri tesis edilmelidir. </t>
    </r>
    <r>
      <rPr>
        <b/>
        <u/>
        <sz val="14"/>
        <color rgb="FFFF0000"/>
        <rFont val="Calibri"/>
        <family val="2"/>
        <charset val="162"/>
        <scheme val="minor"/>
      </rPr>
      <t xml:space="preserve">
</t>
    </r>
    <r>
      <rPr>
        <b/>
        <sz val="14"/>
        <color rgb="FFFF0000"/>
        <rFont val="Calibri"/>
        <family val="2"/>
        <charset val="162"/>
        <scheme val="minor"/>
      </rPr>
      <t xml:space="preserve">NOT: </t>
    </r>
    <r>
      <rPr>
        <b/>
        <sz val="14"/>
        <color rgb="FF0070C0"/>
        <rFont val="Calibri"/>
        <family val="2"/>
        <charset val="162"/>
        <scheme val="minor"/>
      </rPr>
      <t xml:space="preserve">Kullanılacak OG Sekonder Koruma Rölesi için
</t>
    </r>
    <r>
      <rPr>
        <b/>
        <sz val="14"/>
        <color rgb="FFFF0000"/>
        <rFont val="Calibri"/>
        <family val="2"/>
        <charset val="162"/>
        <scheme val="minor"/>
      </rPr>
      <t>1-)</t>
    </r>
    <r>
      <rPr>
        <b/>
        <sz val="14"/>
        <color rgb="FF0070C0"/>
        <rFont val="Calibri"/>
        <family val="2"/>
        <charset val="162"/>
        <scheme val="minor"/>
      </rPr>
      <t xml:space="preserve"> 61850 Haberleşme Protokolünü Sağlayan özellikte Olmalıdır.
</t>
    </r>
    <r>
      <rPr>
        <b/>
        <sz val="14"/>
        <color rgb="FFFF0000"/>
        <rFont val="Calibri"/>
        <family val="2"/>
        <charset val="162"/>
        <scheme val="minor"/>
      </rPr>
      <t>2-</t>
    </r>
    <r>
      <rPr>
        <b/>
        <sz val="14"/>
        <color rgb="FF0070C0"/>
        <rFont val="Calibri"/>
        <family val="2"/>
        <charset val="162"/>
        <scheme val="minor"/>
      </rPr>
      <t xml:space="preserve">) Gerilimi Referansı Alıp Gerilimi İzleyebilen özellikte Olmalıdır.
</t>
    </r>
    <r>
      <rPr>
        <b/>
        <sz val="14"/>
        <color rgb="FFFF0000"/>
        <rFont val="Calibri"/>
        <family val="2"/>
        <charset val="162"/>
        <scheme val="minor"/>
      </rPr>
      <t>3-)</t>
    </r>
    <r>
      <rPr>
        <b/>
        <sz val="14"/>
        <color rgb="FF0070C0"/>
        <rFont val="Calibri"/>
        <family val="2"/>
        <charset val="162"/>
        <scheme val="minor"/>
      </rPr>
      <t xml:space="preserve"> Şartnamede Çizelge 3 Kısmında Belirtilen Röle Tiplerinden </t>
    </r>
    <r>
      <rPr>
        <b/>
        <u/>
        <sz val="14"/>
        <color rgb="FFFF0000"/>
        <rFont val="Calibri"/>
        <family val="2"/>
        <charset val="162"/>
        <scheme val="minor"/>
      </rPr>
      <t xml:space="preserve">"FYR-G" Tipine Uygun </t>
    </r>
    <r>
      <rPr>
        <b/>
        <sz val="14"/>
        <color rgb="FF0070C0"/>
        <rFont val="Calibri"/>
        <family val="2"/>
        <charset val="162"/>
        <scheme val="minor"/>
      </rPr>
      <t>Olacak Şekilde Röle Seçimi Yapılmalıdır.</t>
    </r>
  </si>
  <si>
    <r>
      <rPr>
        <b/>
        <sz val="16"/>
        <color theme="1"/>
        <rFont val="Calibri"/>
        <family val="2"/>
        <charset val="162"/>
        <scheme val="minor"/>
      </rPr>
      <t xml:space="preserve">SOLAR KABLO BİLGİLERİ </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Tesiste kullanılan solar kabloların </t>
    </r>
    <r>
      <rPr>
        <b/>
        <sz val="14"/>
        <color rgb="FFFF0000"/>
        <rFont val="Calibri"/>
        <family val="2"/>
        <charset val="162"/>
        <scheme val="minor"/>
      </rPr>
      <t>DATASHEET'leri</t>
    </r>
    <r>
      <rPr>
        <b/>
        <sz val="14"/>
        <color rgb="FF0070C0"/>
        <rFont val="Calibri"/>
        <family val="2"/>
        <charset val="162"/>
        <scheme val="minor"/>
      </rPr>
      <t xml:space="preserve"> sunulmalıdır.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Üretici firmanın ilgili TEDAŞ Şartnamesi ve standartlara uygunluğunu gösterir sertifika ve belgeler sunulmalıdır.</t>
    </r>
  </si>
  <si>
    <r>
      <rPr>
        <b/>
        <sz val="16"/>
        <color theme="1"/>
        <rFont val="Calibri"/>
        <family val="2"/>
        <charset val="162"/>
        <scheme val="minor"/>
      </rPr>
      <t>TESİSİN ÖLÇÜYE ESAS AKIM TRAFOLARI, VARSA GERİLİM TRAFOLARININ MEDAŞ TARAFINDAN YAPILAN TEST RAPORU</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Tesisin mahiyetine göre </t>
    </r>
    <r>
      <rPr>
        <b/>
        <u/>
        <sz val="14"/>
        <color rgb="FFFF0000"/>
        <rFont val="Calibri"/>
        <family val="2"/>
        <charset val="162"/>
        <scheme val="minor"/>
      </rPr>
      <t>ölçüme esas</t>
    </r>
    <r>
      <rPr>
        <b/>
        <sz val="14"/>
        <color rgb="FFFF0000"/>
        <rFont val="Calibri"/>
        <family val="2"/>
        <charset val="162"/>
        <scheme val="minor"/>
      </rPr>
      <t xml:space="preserve"> </t>
    </r>
    <r>
      <rPr>
        <b/>
        <u/>
        <sz val="14"/>
        <color rgb="FFFF0000"/>
        <rFont val="Calibri"/>
        <family val="2"/>
        <charset val="162"/>
        <scheme val="minor"/>
      </rPr>
      <t>tüm akım trafoları [Çift Yönlü ve Tek Yönlü Sayaçlara bağlı ölçü devre ekipmanları için] (OG ve/veya AG), varsa gerilim trafolar</t>
    </r>
    <r>
      <rPr>
        <b/>
        <sz val="14"/>
        <color rgb="FFFF0000"/>
        <rFont val="Calibri"/>
        <family val="2"/>
        <charset val="162"/>
        <scheme val="minor"/>
      </rPr>
      <t>ı</t>
    </r>
    <r>
      <rPr>
        <b/>
        <sz val="14"/>
        <color rgb="FF0070C0"/>
        <rFont val="Calibri"/>
        <family val="2"/>
        <charset val="162"/>
        <scheme val="minor"/>
      </rPr>
      <t xml:space="preserve"> </t>
    </r>
    <r>
      <rPr>
        <b/>
        <u/>
        <sz val="14"/>
        <color rgb="FF0070C0"/>
        <rFont val="Calibri"/>
        <family val="2"/>
        <charset val="162"/>
        <scheme val="minor"/>
      </rPr>
      <t>MEDAŞ ÖLÇÜ DEVRE MÜDÜRLÜĞÜ'ne</t>
    </r>
    <r>
      <rPr>
        <b/>
        <sz val="14"/>
        <color rgb="FF0070C0"/>
        <rFont val="Calibri"/>
        <family val="2"/>
        <charset val="162"/>
        <scheme val="minor"/>
      </rPr>
      <t xml:space="preserve"> testleri yaptırılarak, </t>
    </r>
    <r>
      <rPr>
        <b/>
        <u/>
        <sz val="14"/>
        <color rgb="FFFF0000"/>
        <rFont val="Calibri"/>
        <family val="2"/>
        <charset val="162"/>
        <scheme val="minor"/>
      </rPr>
      <t>MEDAŞ ONAYLI TEST RAPORU</t>
    </r>
    <r>
      <rPr>
        <b/>
        <sz val="14"/>
        <color rgb="FF0070C0"/>
        <rFont val="Calibri"/>
        <family val="2"/>
        <charset val="162"/>
        <scheme val="minor"/>
      </rPr>
      <t xml:space="preserve"> geçici kabul başvurusunda </t>
    </r>
    <r>
      <rPr>
        <b/>
        <sz val="14"/>
        <color rgb="FFFF0000"/>
        <rFont val="Calibri"/>
        <family val="2"/>
        <charset val="162"/>
        <scheme val="minor"/>
      </rPr>
      <t>mutlaka</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GES Toplama panosu/panolarında</t>
    </r>
    <r>
      <rPr>
        <b/>
        <sz val="14"/>
        <color rgb="FF0070C0"/>
        <rFont val="Calibri"/>
        <family val="2"/>
        <charset val="162"/>
        <scheme val="minor"/>
      </rPr>
      <t xml:space="preserve"> bulunan </t>
    </r>
    <r>
      <rPr>
        <b/>
        <u/>
        <sz val="14"/>
        <color rgb="FFFF0000"/>
        <rFont val="Calibri"/>
        <family val="2"/>
        <charset val="162"/>
        <scheme val="minor"/>
      </rPr>
      <t>Tek Yönlü sayaç/sayaçlara bağlı AG akım trafoları varsa gerilim trafoları</t>
    </r>
    <r>
      <rPr>
        <b/>
        <sz val="14"/>
        <color rgb="FF0070C0"/>
        <rFont val="Calibri"/>
        <family val="2"/>
        <charset val="162"/>
        <scheme val="minor"/>
      </rPr>
      <t xml:space="preserve"> da MEDAŞ ÖLÇÜ DEVRE MÜDÜRLÜĞÜ'ne testleri yaptılarak, </t>
    </r>
    <r>
      <rPr>
        <b/>
        <u/>
        <sz val="14"/>
        <color rgb="FFFF0000"/>
        <rFont val="Calibri"/>
        <family val="2"/>
        <charset val="162"/>
        <scheme val="minor"/>
      </rPr>
      <t>MEDAŞ ONAYLI TEST RAPORLARI</t>
    </r>
    <r>
      <rPr>
        <b/>
        <sz val="14"/>
        <color rgb="FF0070C0"/>
        <rFont val="Calibri"/>
        <family val="2"/>
        <charset val="162"/>
        <scheme val="minor"/>
      </rPr>
      <t xml:space="preserve"> ön kontrol başvurusunda </t>
    </r>
    <r>
      <rPr>
        <b/>
        <sz val="14"/>
        <color rgb="FFFF0000"/>
        <rFont val="Calibri"/>
        <family val="2"/>
        <charset val="162"/>
        <scheme val="minor"/>
      </rPr>
      <t>mutlaka</t>
    </r>
    <r>
      <rPr>
        <b/>
        <sz val="14"/>
        <color rgb="FF0070C0"/>
        <rFont val="Calibri"/>
        <family val="2"/>
        <charset val="162"/>
        <scheme val="minor"/>
      </rPr>
      <t xml:space="preserve"> sunulmalıdır.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rPr>
      <t xml:space="preserve">   </t>
    </r>
    <r>
      <rPr>
        <b/>
        <u/>
        <sz val="14"/>
        <color rgb="FFFF0000"/>
        <rFont val="Calibri"/>
        <family val="2"/>
        <charset val="162"/>
        <scheme val="minor"/>
      </rPr>
      <t>01.01.2023</t>
    </r>
    <r>
      <rPr>
        <b/>
        <sz val="14"/>
        <color rgb="FF0070C0"/>
        <rFont val="Calibri"/>
        <family val="2"/>
        <charset val="162"/>
        <scheme val="minor"/>
      </rPr>
      <t xml:space="preserve"> tarihinden sonra onaylanan projelerdeki </t>
    </r>
    <r>
      <rPr>
        <b/>
        <u/>
        <sz val="14"/>
        <color rgb="FFFF0000"/>
        <rFont val="Calibri"/>
        <family val="2"/>
        <charset val="162"/>
        <scheme val="minor"/>
      </rPr>
      <t>sadece OG AKIM TRAFOLARI için ölçüm sınıfı 0.2 klas</t>
    </r>
    <r>
      <rPr>
        <b/>
        <sz val="14"/>
        <color rgb="FF0070C0"/>
        <rFont val="Calibri"/>
        <family val="2"/>
        <charset val="162"/>
        <scheme val="minor"/>
      </rPr>
      <t xml:space="preserve"> olması zorunludur.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OG Gerilim Trafoları  ölçü sınıfırı minimun 0.5 klas olarak devam etmektedir,  istenmesi  durumunda 0.2 klas tercih edilebilir.</t>
    </r>
  </si>
  <si>
    <r>
      <rPr>
        <b/>
        <sz val="16"/>
        <color theme="1"/>
        <rFont val="Calibri"/>
        <family val="2"/>
        <charset val="162"/>
        <scheme val="minor"/>
      </rPr>
      <t>SATIŞA ESAS SAYAÇ MÜHÜR TUTANAĞI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Lisanssız Elektrik Üretim Yönetmeliği Madde 21 'e göre, üretim tesisinde kullanılacak </t>
    </r>
    <r>
      <rPr>
        <b/>
        <u/>
        <sz val="14"/>
        <color rgb="FFFF0000"/>
        <rFont val="Calibri"/>
        <family val="2"/>
        <charset val="162"/>
        <scheme val="minor"/>
      </rPr>
      <t>gerekli sayıda çift yönlü (asıl ve/veya yedek olarak) ve tek yönlü sayaçlar DAĞITIM ŞİRKETİ (MEDAŞ),</t>
    </r>
    <r>
      <rPr>
        <b/>
        <sz val="14"/>
        <color rgb="FF0070C0"/>
        <rFont val="Calibri"/>
        <family val="2"/>
        <charset val="162"/>
        <scheme val="minor"/>
      </rPr>
      <t xml:space="preserve"> sayaçlar ile uyumlu </t>
    </r>
    <r>
      <rPr>
        <b/>
        <u/>
        <sz val="14"/>
        <color rgb="FFFF0000"/>
        <rFont val="Calibri"/>
        <family val="2"/>
        <charset val="162"/>
        <scheme val="minor"/>
      </rPr>
      <t xml:space="preserve">OSOS MODEM ve SİM KARTLAR ise TESİS SAHİBİ tarafından temin edilecektir.
</t>
    </r>
    <r>
      <rPr>
        <b/>
        <u/>
        <sz val="14"/>
        <color rgb="FFFF0000"/>
        <rFont val="Wingdings"/>
        <charset val="2"/>
      </rPr>
      <t>ð</t>
    </r>
    <r>
      <rPr>
        <b/>
        <u/>
        <sz val="8.4"/>
        <color rgb="FFFF0000"/>
        <rFont val="Calibri"/>
        <family val="2"/>
        <charset val="162"/>
      </rPr>
      <t xml:space="preserve">    </t>
    </r>
    <r>
      <rPr>
        <b/>
        <u/>
        <sz val="14"/>
        <color rgb="FFFF0000"/>
        <rFont val="Calibri"/>
        <family val="2"/>
        <charset val="162"/>
        <scheme val="minor"/>
      </rPr>
      <t>ÇİFT YÖNLÜ ve TEK YÖNLÜ ÖLÇÜM YAPABİLEN SAYAÇLAR ile UYUMLU MEDAŞ internet sitesinden belirtilen OSOS MODEM ve SİM KARTLAR temin ve tesis edilerek sayaçlar ile birlikte kurulum ve montajı ön kontrol başvurusundan önce tamamlanmalıdır.</t>
    </r>
    <r>
      <rPr>
        <b/>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Çift yönlü ve tek yönlü ölçüm yapabilen sayaçların talepleri</t>
    </r>
    <r>
      <rPr>
        <b/>
        <sz val="14"/>
        <color rgb="FF0070C0"/>
        <rFont val="Calibri"/>
        <family val="2"/>
        <charset val="162"/>
        <scheme val="minor"/>
      </rPr>
      <t xml:space="preserve">, santralin bağlı olduğu ilgili işletmelerde bulunan </t>
    </r>
    <r>
      <rPr>
        <b/>
        <sz val="14"/>
        <color rgb="FFFF0000"/>
        <rFont val="Calibri"/>
        <family val="2"/>
        <charset val="162"/>
        <scheme val="minor"/>
      </rPr>
      <t>TÜKETİCİ HİZMETLERİ SÜRVEYANLARI</t>
    </r>
    <r>
      <rPr>
        <b/>
        <sz val="14"/>
        <color rgb="FF0070C0"/>
        <rFont val="Calibri"/>
        <family val="2"/>
        <charset val="162"/>
        <scheme val="minor"/>
      </rPr>
      <t xml:space="preserve">'na başvuru sonucu temin edilecek ve temin edilen sayaçlar ilgili işletmeki </t>
    </r>
    <r>
      <rPr>
        <b/>
        <sz val="14"/>
        <color rgb="FFFF0000"/>
        <rFont val="Calibri"/>
        <family val="2"/>
        <charset val="162"/>
        <scheme val="minor"/>
      </rPr>
      <t>SAHA HİZMETLERİ SÜRVEYANLARI</t>
    </r>
    <r>
      <rPr>
        <b/>
        <sz val="14"/>
        <color rgb="FF0070C0"/>
        <rFont val="Calibri"/>
        <family val="2"/>
        <charset val="162"/>
        <scheme val="minor"/>
      </rPr>
      <t xml:space="preserve"> tarafından tesis sahibi tarafından temin edilen </t>
    </r>
    <r>
      <rPr>
        <b/>
        <u/>
        <sz val="14"/>
        <color rgb="FFFF0000"/>
        <rFont val="Calibri"/>
        <family val="2"/>
        <charset val="162"/>
        <scheme val="minor"/>
      </rPr>
      <t>OSOS Modem ve Sim Kartlar</t>
    </r>
    <r>
      <rPr>
        <b/>
        <sz val="14"/>
        <color rgb="FF0070C0"/>
        <rFont val="Calibri"/>
        <family val="2"/>
        <charset val="162"/>
        <scheme val="minor"/>
      </rPr>
      <t xml:space="preserve"> ile birlikte montaj edilecek ve ölçü kısımları mühürlenerek tutanak altına alınacaktır.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Sayaç ve modem montajının tamamlanmasından sonra ilgili işletme personeli tarafından düzenlenen </t>
    </r>
    <r>
      <rPr>
        <b/>
        <u/>
        <sz val="14"/>
        <color rgb="FFFF0000"/>
        <rFont val="Calibri"/>
        <family val="2"/>
        <charset val="162"/>
        <scheme val="minor"/>
      </rPr>
      <t>SATIŞA ESAS MÜHÜR TUTANAKLARI (ÖLÇÜ-DEVRE TUTANAKLARI)</t>
    </r>
    <r>
      <rPr>
        <b/>
        <sz val="14"/>
        <color rgb="FFFF0000"/>
        <rFont val="Calibri"/>
        <family val="2"/>
        <charset val="162"/>
        <scheme val="minor"/>
      </rPr>
      <t xml:space="preserve"> </t>
    </r>
    <r>
      <rPr>
        <b/>
        <sz val="14"/>
        <color rgb="FF0070C0"/>
        <rFont val="Calibri"/>
        <family val="2"/>
        <charset val="162"/>
        <scheme val="minor"/>
      </rPr>
      <t xml:space="preserve">başvuru aşamasında mutlaka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Lisanslı Organize Sanayi Bölgesinde sistem işletmecisi OSB olduğu için</t>
    </r>
    <r>
      <rPr>
        <b/>
        <sz val="14"/>
        <color rgb="FF0070C0"/>
        <rFont val="Calibri"/>
        <family val="2"/>
        <charset val="162"/>
        <scheme val="minor"/>
      </rPr>
      <t xml:space="preserve"> sayaç mühür tutanakları </t>
    </r>
    <r>
      <rPr>
        <b/>
        <u/>
        <sz val="14"/>
        <color rgb="FFFF0000"/>
        <rFont val="Calibri"/>
        <family val="2"/>
        <charset val="162"/>
        <scheme val="minor"/>
      </rPr>
      <t>ilgili OSB yetkilisi</t>
    </r>
    <r>
      <rPr>
        <b/>
        <sz val="14"/>
        <color rgb="FF0070C0"/>
        <rFont val="Calibri"/>
        <family val="2"/>
        <charset val="162"/>
        <scheme val="minor"/>
      </rPr>
      <t xml:space="preserve"> tarafından kabul aşamasında kabul heyetine </t>
    </r>
    <r>
      <rPr>
        <b/>
        <u/>
        <sz val="14"/>
        <color rgb="FFFF0000"/>
        <rFont val="Calibri"/>
        <family val="2"/>
        <charset val="162"/>
        <scheme val="minor"/>
      </rPr>
      <t>ISLAK İMZA VE KAŞELİ</t>
    </r>
    <r>
      <rPr>
        <b/>
        <sz val="14"/>
        <color rgb="FF0070C0"/>
        <rFont val="Calibri"/>
        <family val="2"/>
        <charset val="162"/>
        <scheme val="minor"/>
      </rPr>
      <t xml:space="preserve"> şekilde sunulmalıdır.</t>
    </r>
  </si>
  <si>
    <t>v</t>
  </si>
  <si>
    <r>
      <rPr>
        <b/>
        <sz val="16"/>
        <color theme="1"/>
        <rFont val="Calibri"/>
        <family val="2"/>
        <charset val="162"/>
        <scheme val="minor"/>
      </rPr>
      <t>YÜKSEK GERİLİM İŞLETME SORUMLULUĞU BELGESİ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Bağlantı Anlaşmasına Çağrı Mektubu 2. sayfasında bulunan özel şartlar kısmında , üretim tesisinin bağlantı noktası AG Barası olarak belirtiliyor ise </t>
    </r>
    <r>
      <rPr>
        <b/>
        <sz val="14"/>
        <color rgb="FFFF0000"/>
        <rFont val="Calibri"/>
        <family val="2"/>
        <charset val="162"/>
        <scheme val="minor"/>
      </rPr>
      <t>[Tesis sahibinin özel/ortaklı trafosu varsa] ilgili EMO 'dan alınacak kabul başvurusu yapılan yıl için geçerli</t>
    </r>
    <r>
      <rPr>
        <b/>
        <sz val="14"/>
        <color rgb="FF0070C0"/>
        <rFont val="Calibri"/>
        <family val="2"/>
        <charset val="162"/>
        <scheme val="minor"/>
      </rPr>
      <t xml:space="preserve"> </t>
    </r>
    <r>
      <rPr>
        <b/>
        <u/>
        <sz val="14"/>
        <color rgb="FFFF0000"/>
        <rFont val="Calibri"/>
        <family val="2"/>
        <charset val="162"/>
        <scheme val="minor"/>
      </rPr>
      <t>YG İŞLETME SORUMLULUĞU BELGESİ</t>
    </r>
    <r>
      <rPr>
        <b/>
        <sz val="14"/>
        <color rgb="FF0070C0"/>
        <rFont val="Calibri"/>
        <family val="2"/>
        <charset val="162"/>
        <scheme val="minor"/>
      </rPr>
      <t xml:space="preserve"> (Sözleşme) sunulması gerekmektedir. </t>
    </r>
  </si>
  <si>
    <r>
      <rPr>
        <b/>
        <sz val="16"/>
        <color theme="1"/>
        <rFont val="Calibri"/>
        <family val="2"/>
        <charset val="162"/>
        <scheme val="minor"/>
      </rPr>
      <t>LİSANSLI ORGANİZE SANAYİ BÖLGESİNDEN ALINAN KABULE HAZIRDIR TUTANAĞI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tesisinin saha kurulum ve devreye alma süreçlerinin ilgili mevzuat ve yönetmelik çerçevesinde tamamlandığı gösterir lisanlı organize sanayi bölgesi'nden talep edilip sunulması gerekmektedir.</t>
    </r>
  </si>
  <si>
    <r>
      <rPr>
        <b/>
        <sz val="16"/>
        <color theme="1"/>
        <rFont val="Calibri"/>
        <family val="2"/>
        <charset val="162"/>
        <scheme val="minor"/>
      </rPr>
      <t>TOPRAKLAMA DİRENÇ ÖLÇÜM RAPORU
TOPRAKLAMA ÖLÇÜM CİHAZI (MEĞER) KALİBRASYON BELGESİ
TOPRAKLAMA BELGESİNİ İMZALAYAN KİŞİNİN EMO YETKİLENDİRME BELGESİ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Topraklama Ölçüm Cihazı (MEGER) Kalibrasyon Belgesi </t>
    </r>
    <r>
      <rPr>
        <b/>
        <u/>
        <sz val="14"/>
        <color rgb="FFFF0000"/>
        <rFont val="Calibri"/>
        <family val="2"/>
        <charset val="162"/>
        <scheme val="minor"/>
      </rPr>
      <t>GÜNCEL TARİHLİ (SÜRESİ GEÇMEMİŞ)</t>
    </r>
    <r>
      <rPr>
        <b/>
        <sz val="14"/>
        <color rgb="FF0070C0"/>
        <rFont val="Calibri"/>
        <family val="2"/>
        <charset val="162"/>
        <scheme val="minor"/>
      </rPr>
      <t xml:space="preserve"> olmalıdır.</t>
    </r>
    <r>
      <rPr>
        <b/>
        <u/>
        <sz val="14"/>
        <color rgb="FFFF0000"/>
        <rFont val="Calibri"/>
        <family val="2"/>
        <charset val="162"/>
        <scheme val="minor"/>
      </rPr>
      <t xml:space="preserve">
(Kalibrasyon geçerlilik tarihi minimum 1 yıl olacak şekilde düzenlenmektedir.)</t>
    </r>
  </si>
  <si>
    <r>
      <rPr>
        <b/>
        <sz val="16"/>
        <color theme="1"/>
        <rFont val="Calibri"/>
        <family val="2"/>
        <charset val="162"/>
        <scheme val="minor"/>
      </rPr>
      <t>ELEKTRİK PROJE VE HESAPLARI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Üretim tesisine ait TEDAŞ tarafından onaylı </t>
    </r>
    <r>
      <rPr>
        <b/>
        <u/>
        <sz val="14"/>
        <color rgb="FF0070C0"/>
        <rFont val="Calibri"/>
        <family val="2"/>
        <charset val="162"/>
        <scheme val="minor"/>
      </rPr>
      <t>Tüm Proje paftalarının</t>
    </r>
    <r>
      <rPr>
        <b/>
        <sz val="14"/>
        <color rgb="FF0070C0"/>
        <rFont val="Calibri"/>
        <family val="2"/>
        <charset val="162"/>
        <scheme val="minor"/>
      </rPr>
      <t xml:space="preserve"> </t>
    </r>
    <r>
      <rPr>
        <b/>
        <u/>
        <sz val="14"/>
        <color rgb="FFFF0000"/>
        <rFont val="Calibri"/>
        <family val="2"/>
        <charset val="162"/>
        <scheme val="minor"/>
      </rPr>
      <t>(VAZİYET PLANI, TEK HAT ŞEMASI, ENH PLAN PROFİLİ, BİNA YERLEŞİM PLANI, KABLO KANAL DETAY PLANI,vs.)</t>
    </r>
    <r>
      <rPr>
        <b/>
        <sz val="14"/>
        <color rgb="FF0070C0"/>
        <rFont val="Calibri"/>
        <family val="2"/>
        <charset val="162"/>
        <scheme val="minor"/>
      </rPr>
      <t xml:space="preserve">  fotokopilerinin çıktıları başvuru aşamasında başvuru dosyası içerisine sunulması gerekmektedir.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Elektrik proje hesapları başvuru evrakları haricinde ayrı olarak </t>
    </r>
    <r>
      <rPr>
        <b/>
        <u/>
        <sz val="14"/>
        <color rgb="FFFF0000"/>
        <rFont val="Calibri"/>
        <family val="2"/>
        <charset val="162"/>
        <scheme val="minor"/>
      </rPr>
      <t>1 TAKIM DOSYA</t>
    </r>
    <r>
      <rPr>
        <b/>
        <sz val="14"/>
        <color rgb="FF0070C0"/>
        <rFont val="Calibri"/>
        <family val="2"/>
        <charset val="162"/>
        <scheme val="minor"/>
      </rPr>
      <t xml:space="preserve"> halinde ayrıca düzenlenerek, başvuru dosyası içerisinde sunulması gerekmektedir.</t>
    </r>
  </si>
  <si>
    <r>
      <rPr>
        <b/>
        <sz val="16"/>
        <color theme="1"/>
        <rFont val="Calibri"/>
        <family val="2"/>
        <charset val="162"/>
        <scheme val="minor"/>
      </rPr>
      <t>STATİK PROJE VE HESAPLARI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Üretim tesisinin </t>
    </r>
    <r>
      <rPr>
        <b/>
        <u/>
        <sz val="14"/>
        <color rgb="FFFF0000"/>
        <rFont val="Calibri"/>
        <family val="2"/>
        <charset val="162"/>
        <scheme val="minor"/>
      </rPr>
      <t>ONAYLI STATİK PROJE PAFTA ÇIKTILARI</t>
    </r>
    <r>
      <rPr>
        <b/>
        <u/>
        <sz val="14"/>
        <color rgb="FF0070C0"/>
        <rFont val="Calibri"/>
        <family val="2"/>
        <charset val="162"/>
        <scheme val="minor"/>
      </rPr>
      <t xml:space="preserve"> </t>
    </r>
    <r>
      <rPr>
        <b/>
        <sz val="14"/>
        <color rgb="FF0070C0"/>
        <rFont val="Calibri"/>
        <family val="2"/>
        <charset val="162"/>
        <scheme val="minor"/>
      </rPr>
      <t xml:space="preserve">başvuru aşamasında başvuru dosyası içerisine eklenmelidir.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Statik  proje hesapları başvuru evrakları haricinde ayrı olarak </t>
    </r>
    <r>
      <rPr>
        <b/>
        <u/>
        <sz val="14"/>
        <color rgb="FFFF0000"/>
        <rFont val="Calibri"/>
        <family val="2"/>
        <charset val="162"/>
        <scheme val="minor"/>
      </rPr>
      <t>1 TAKIM DOSYA</t>
    </r>
    <r>
      <rPr>
        <b/>
        <sz val="14"/>
        <color rgb="FF0070C0"/>
        <rFont val="Calibri"/>
        <family val="2"/>
        <charset val="162"/>
        <scheme val="minor"/>
      </rPr>
      <t xml:space="preserve"> halinde ayrıca düzenlenerek, başvuru dosyası içerisinde sunulması gerekmektedir.</t>
    </r>
  </si>
  <si>
    <r>
      <rPr>
        <b/>
        <sz val="16"/>
        <color theme="1"/>
        <rFont val="Calibri"/>
        <family val="2"/>
        <charset val="162"/>
        <scheme val="minor"/>
      </rPr>
      <t>PROJE ONAY YAZILARI</t>
    </r>
    <r>
      <rPr>
        <sz val="14"/>
        <color theme="1"/>
        <rFont val="Calibri"/>
        <family val="2"/>
        <charset val="162"/>
        <scheme val="minor"/>
      </rPr>
      <t xml:space="preserve">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Onaylı elektrik ve Statik Onaylı proje yazıları sunulmalıdır.</t>
    </r>
  </si>
  <si>
    <r>
      <rPr>
        <b/>
        <sz val="16"/>
        <color theme="1"/>
        <rFont val="Calibri"/>
        <family val="2"/>
        <charset val="162"/>
        <scheme val="minor"/>
      </rPr>
      <t>KABUL GÖREVLENDİRME YAZISI</t>
    </r>
    <r>
      <rPr>
        <sz val="14"/>
        <color theme="1"/>
        <rFont val="Calibri"/>
        <family val="2"/>
        <charset val="162"/>
        <scheme val="minor"/>
      </rPr>
      <t xml:space="preserve">
</t>
    </r>
    <r>
      <rPr>
        <b/>
        <sz val="14"/>
        <color rgb="FFFF0000"/>
        <rFont val="Calibri"/>
        <family val="2"/>
        <charset val="162"/>
        <scheme val="minor"/>
      </rPr>
      <t xml:space="preserve">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MEDAŞ Tarafından oluşturulan kabul heyet yazısı sunulmalıdır.</t>
    </r>
  </si>
  <si>
    <r>
      <rPr>
        <b/>
        <sz val="16"/>
        <color theme="1"/>
        <rFont val="Calibri"/>
        <family val="2"/>
        <charset val="162"/>
        <scheme val="minor"/>
      </rPr>
      <t>İŞ TESLİM TUTANAKLARI</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Lisans/Tesis Sahibi ile Ana Yüklenici(ler) arasında imzalanan tesisin/ünite(ler)in tamamlandığına ilişkin tutanak(lar) ve lisans/tesis sahibi firmanın imzaya yetkili personeli için </t>
    </r>
    <r>
      <rPr>
        <b/>
        <u/>
        <sz val="14"/>
        <color rgb="FFFF0000"/>
        <rFont val="Calibri"/>
        <family val="2"/>
        <charset val="162"/>
        <scheme val="minor"/>
      </rPr>
      <t xml:space="preserve">SİCİL TASDİKNAMESİ </t>
    </r>
    <r>
      <rPr>
        <b/>
        <sz val="14"/>
        <color rgb="FF0070C0"/>
        <rFont val="Calibri"/>
        <family val="2"/>
        <charset val="162"/>
        <scheme val="minor"/>
      </rPr>
      <t xml:space="preserve">sunulmalıdır.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Lisans/ tesis sahibi ve yüklenici firma yetkililerinin </t>
    </r>
    <r>
      <rPr>
        <b/>
        <u/>
        <sz val="14"/>
        <color rgb="FFFF0000"/>
        <rFont val="Calibri"/>
        <family val="2"/>
        <charset val="162"/>
        <scheme val="minor"/>
      </rPr>
      <t>İMZA SİRKÜLERİ / BEYANNAMELERİ</t>
    </r>
    <r>
      <rPr>
        <b/>
        <sz val="14"/>
        <color rgb="FF0070C0"/>
        <rFont val="Calibri"/>
        <family val="2"/>
        <charset val="162"/>
        <scheme val="minor"/>
      </rPr>
      <t xml:space="preserve"> ek olarak sunulmalıdır.</t>
    </r>
  </si>
  <si>
    <r>
      <rPr>
        <b/>
        <sz val="16"/>
        <color theme="1"/>
        <rFont val="Calibri"/>
        <family val="2"/>
        <charset val="162"/>
        <scheme val="minor"/>
      </rPr>
      <t>KOORDİNAT ÖLÇÜM RAPORU</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Çatı, Cephe ya da Arazi GES'ler için çağrı mektubunda belirtilen ada/parselin köşe koordinatları ile üretim tesisinin kurulduğu alanın koordinat bilgileri </t>
    </r>
    <r>
      <rPr>
        <b/>
        <u/>
        <sz val="14"/>
        <color rgb="FFFF0000"/>
        <rFont val="Calibri"/>
        <family val="2"/>
        <charset val="162"/>
        <scheme val="minor"/>
      </rPr>
      <t>YETKİLİ HARİTA MÜHENDİSİ ISLAK İMZA VE KAŞELİ</t>
    </r>
    <r>
      <rPr>
        <b/>
        <sz val="14"/>
        <color rgb="FF0070C0"/>
        <rFont val="Calibri"/>
        <family val="2"/>
        <charset val="162"/>
        <scheme val="minor"/>
      </rPr>
      <t xml:space="preserve"> şeklde sunulmalıdır.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Harita mühendisi diploma, yetki belgesi ve imza sirküleri de sunulmalıdır.</t>
    </r>
  </si>
  <si>
    <r>
      <rPr>
        <b/>
        <sz val="16"/>
        <color theme="1"/>
        <rFont val="Calibri"/>
        <family val="2"/>
        <charset val="162"/>
        <scheme val="minor"/>
      </rPr>
      <t>DEVREYE ALMA RAPORU</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Tesisin devreye alma çalışmalarının tamamlandığını gösteren ve kabul talebinde bulunulan ünitelere ilişkin ana ekipman tedarikçisi (EPC Firma) tarafından  </t>
    </r>
    <r>
      <rPr>
        <b/>
        <u/>
        <sz val="14"/>
        <color rgb="FFFF0000"/>
        <rFont val="Calibri"/>
        <family val="2"/>
        <charset val="162"/>
        <scheme val="minor"/>
      </rPr>
      <t>ISLAK İMZA ve KAŞELİ</t>
    </r>
    <r>
      <rPr>
        <b/>
        <sz val="14"/>
        <color rgb="FFFF0000"/>
        <rFont val="Calibri"/>
        <family val="2"/>
        <charset val="162"/>
        <scheme val="minor"/>
      </rPr>
      <t xml:space="preserve"> </t>
    </r>
    <r>
      <rPr>
        <b/>
        <sz val="14"/>
        <color rgb="FF0070C0"/>
        <rFont val="Calibri"/>
        <family val="2"/>
        <charset val="162"/>
        <scheme val="minor"/>
      </rPr>
      <t xml:space="preserve">devreye alma raporunun  </t>
    </r>
    <r>
      <rPr>
        <b/>
        <u/>
        <sz val="14"/>
        <color rgb="FFFF0000"/>
        <rFont val="Calibri"/>
        <family val="2"/>
        <charset val="162"/>
        <scheme val="minor"/>
      </rPr>
      <t xml:space="preserve">ASLI </t>
    </r>
    <r>
      <rPr>
        <b/>
        <sz val="14"/>
        <color rgb="FF0070C0"/>
        <rFont val="Calibri"/>
        <family val="2"/>
        <charset val="162"/>
        <scheme val="minor"/>
      </rPr>
      <t>sunulmalıdır.</t>
    </r>
  </si>
  <si>
    <r>
      <rPr>
        <b/>
        <sz val="16"/>
        <color theme="1"/>
        <rFont val="Calibri"/>
        <family val="2"/>
        <charset val="162"/>
        <scheme val="minor"/>
      </rPr>
      <t>İŞ TESLİM TUTANAKLARI</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Lisans/Tesis Sahibi ile Ana Yüklenici(ler) arasında imzalanan tesisin/ünite(ler)in tamamlandığına ilişkin tutanak(lar) ve lisans/tesis sahibi firmanın imzaya yetkili personeli için </t>
    </r>
    <r>
      <rPr>
        <b/>
        <u/>
        <sz val="14"/>
        <color rgb="FFFF0000"/>
        <rFont val="Calibri"/>
        <family val="2"/>
        <charset val="162"/>
        <scheme val="minor"/>
      </rPr>
      <t xml:space="preserve">SİCİL TASDİKNAMESİ </t>
    </r>
    <r>
      <rPr>
        <b/>
        <sz val="14"/>
        <color rgb="FF0070C0"/>
        <rFont val="Calibri"/>
        <family val="2"/>
        <charset val="162"/>
        <scheme val="minor"/>
      </rPr>
      <t xml:space="preserve">sunulmalıdır.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Lisans/ tesis sahibi ve yüklenici firma yetkililerinin</t>
    </r>
    <r>
      <rPr>
        <b/>
        <sz val="14"/>
        <color rgb="FFFF0000"/>
        <rFont val="Calibri"/>
        <family val="2"/>
        <charset val="162"/>
        <scheme val="minor"/>
      </rPr>
      <t xml:space="preserve"> </t>
    </r>
    <r>
      <rPr>
        <b/>
        <u/>
        <sz val="14"/>
        <color rgb="FFFF0000"/>
        <rFont val="Calibri"/>
        <family val="2"/>
        <charset val="162"/>
        <scheme val="minor"/>
      </rPr>
      <t>İMZA SİRKÜLERİ / BEYANNAMELERİ</t>
    </r>
    <r>
      <rPr>
        <b/>
        <sz val="14"/>
        <color rgb="FF0070C0"/>
        <rFont val="Calibri"/>
        <family val="2"/>
        <charset val="162"/>
        <scheme val="minor"/>
      </rPr>
      <t xml:space="preserve"> ek olarak sunulmalıdır.</t>
    </r>
  </si>
  <si>
    <r>
      <rPr>
        <b/>
        <sz val="16"/>
        <color theme="1"/>
        <rFont val="Calibri"/>
        <family val="2"/>
        <charset val="162"/>
        <scheme val="minor"/>
      </rPr>
      <t>MODÜL SERİ NUMARALARI LİSTESİ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tesisinin onaylı projesinde belirtilen </t>
    </r>
    <r>
      <rPr>
        <b/>
        <u/>
        <sz val="14"/>
        <color rgb="FFFF0000"/>
        <rFont val="Calibri"/>
        <family val="2"/>
        <charset val="162"/>
        <scheme val="minor"/>
      </rPr>
      <t xml:space="preserve">TÜM PANELLERİN MARKA, MODEL ve SERİ NUMARALARINI </t>
    </r>
    <r>
      <rPr>
        <b/>
        <sz val="14"/>
        <color rgb="FF0070C0"/>
        <rFont val="Calibri"/>
        <family val="2"/>
        <charset val="162"/>
        <scheme val="minor"/>
      </rPr>
      <t xml:space="preserve">içeren ve </t>
    </r>
    <r>
      <rPr>
        <b/>
        <u/>
        <sz val="14"/>
        <color rgb="FFFF0000"/>
        <rFont val="Calibri"/>
        <family val="2"/>
        <charset val="162"/>
        <scheme val="minor"/>
      </rPr>
      <t xml:space="preserve">belgelerin her sayfasına firma imzası olacak şekilde ıslak imzalı ve kaşeli </t>
    </r>
    <r>
      <rPr>
        <b/>
        <sz val="14"/>
        <color rgb="FF0070C0"/>
        <rFont val="Calibri"/>
        <family val="2"/>
        <charset val="162"/>
        <scheme val="minor"/>
      </rPr>
      <t>sunulmalıdır.</t>
    </r>
  </si>
  <si>
    <r>
      <rPr>
        <b/>
        <sz val="16"/>
        <color theme="1"/>
        <rFont val="Calibri"/>
        <family val="2"/>
        <charset val="162"/>
        <scheme val="minor"/>
      </rPr>
      <t>SATIŞA ESAS SAYAÇ İLK ENDEKS PROTOKOLÜ (SİSTEM İŞLETMECİSİ)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Tesisin kabulü esnasında kabul heyeti tarafından düzenlenen çift yönlü ve tek yönlü sayaçlardan alınan </t>
    </r>
    <r>
      <rPr>
        <b/>
        <u/>
        <sz val="14"/>
        <color rgb="FFFF0000"/>
        <rFont val="Calibri"/>
        <family val="2"/>
        <charset val="162"/>
        <scheme val="minor"/>
      </rPr>
      <t>ÜRETİM ve TÜKETİM İLK ENDEKS VERİLERİNE</t>
    </r>
    <r>
      <rPr>
        <b/>
        <sz val="14"/>
        <color rgb="FF0070C0"/>
        <rFont val="Calibri"/>
        <family val="2"/>
        <charset val="162"/>
        <scheme val="minor"/>
      </rPr>
      <t xml:space="preserve"> göre düzenlenecektir.)
</t>
    </r>
    <r>
      <rPr>
        <b/>
        <sz val="14"/>
        <color rgb="FF0070C0"/>
        <rFont val="Wingdings"/>
        <charset val="2"/>
      </rPr>
      <t>ð</t>
    </r>
    <r>
      <rPr>
        <b/>
        <sz val="14"/>
        <color rgb="FF0070C0"/>
        <rFont val="Calibri"/>
        <family val="2"/>
        <charset val="162"/>
        <scheme val="minor"/>
      </rPr>
      <t xml:space="preserve">   Lisanslı Organize Sanayi Bölgesinde sistem işletmecisi OSB olduğu için sayaç mühür tutanakları ve İLK ENDEKS PROTOKOLLERİ  ilgili OSB yetkilisi tarafından kabul aşamasında kabul heyetine </t>
    </r>
    <r>
      <rPr>
        <b/>
        <u/>
        <sz val="14"/>
        <color rgb="FFFF0000"/>
        <rFont val="Calibri"/>
        <family val="2"/>
        <charset val="162"/>
        <scheme val="minor"/>
      </rPr>
      <t>ISLAK İMZA VE KAŞELİ</t>
    </r>
    <r>
      <rPr>
        <b/>
        <sz val="14"/>
        <color rgb="FF0070C0"/>
        <rFont val="Calibri"/>
        <family val="2"/>
        <charset val="162"/>
        <scheme val="minor"/>
      </rPr>
      <t xml:space="preserve"> şekilde sunulmaktadır.</t>
    </r>
  </si>
  <si>
    <r>
      <rPr>
        <b/>
        <sz val="16"/>
        <color theme="1"/>
        <rFont val="Calibri"/>
        <family val="2"/>
        <charset val="162"/>
        <scheme val="minor"/>
      </rPr>
      <t>KABUL İŞLEM BEDELİ ve ÜCRET DEKONTU</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EPDK tarafından her yıl yeniden düzenlenerek yayınlanan ilgili yıl için Lisanssız Elektrik üretim tesisleri proje onay ve kabul işlem bedelleri tablosunda, </t>
    </r>
    <r>
      <rPr>
        <b/>
        <u/>
        <sz val="14"/>
        <color rgb="FFFF0000"/>
        <rFont val="Calibri"/>
        <family val="2"/>
        <charset val="162"/>
        <scheme val="minor"/>
      </rPr>
      <t>tesisin güç değerlerine [kWe] göre belirlenen (KDV DAHİL) ödemesi yapılan kabul ücret bedelinin dekontu ve fatura bilgileri sunulmalıdır.</t>
    </r>
  </si>
  <si>
    <r>
      <rPr>
        <b/>
        <sz val="16"/>
        <color theme="1"/>
        <rFont val="Calibri"/>
        <family val="2"/>
        <charset val="162"/>
        <scheme val="minor"/>
      </rPr>
      <t>SCADA EKRAN GÖRÜNTÜSÜ</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Kabul kapsamındaki tüm ünitelerin sistem ile senkronize çalıştığını gösteren </t>
    </r>
    <r>
      <rPr>
        <b/>
        <u/>
        <sz val="14"/>
        <color rgb="FFFF0000"/>
        <rFont val="Calibri"/>
        <family val="2"/>
        <charset val="162"/>
        <scheme val="minor"/>
      </rPr>
      <t xml:space="preserve">SCADA EKRAN GÖRÜNTÜLERİ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FF0000"/>
        <rFont val="Calibri"/>
        <family val="2"/>
        <charset val="162"/>
        <scheme val="minor"/>
      </rPr>
      <t>"scada.solar@meramedas.com.tr"</t>
    </r>
    <r>
      <rPr>
        <b/>
        <sz val="14"/>
        <color rgb="FF0070C0"/>
        <rFont val="Calibri"/>
        <family val="2"/>
        <charset val="162"/>
        <scheme val="minor"/>
      </rPr>
      <t xml:space="preserve"> mail adresi üzerinden MEDAŞ ŞEBEKE OTOMASYON MÜDÜRLÜĞÜ'ne bağlı ilgili Scada Birimi yetkilileri ile iletişime geçilerek destek alınabilecektir.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50 kW ve üstü üretim tesisleri</t>
    </r>
    <r>
      <rPr>
        <b/>
        <sz val="14"/>
        <color rgb="FF0070C0"/>
        <rFont val="Calibri"/>
        <family val="2"/>
        <charset val="162"/>
        <scheme val="minor"/>
      </rPr>
      <t xml:space="preserve"> için Elektrik Piyasası Lisanssız Elektrik Üretim Tesisleri Yönetmeliği hükümleri gereği </t>
    </r>
    <r>
      <rPr>
        <b/>
        <u/>
        <sz val="14"/>
        <color rgb="FFFF0000"/>
        <rFont val="Calibri"/>
        <family val="2"/>
        <charset val="162"/>
        <scheme val="minor"/>
      </rPr>
      <t xml:space="preserve">SCADA KURULUMU ZORUNLUDUR.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Lisanslı Organize Sanayi Bölgesinde sistem işletmecisi OSB olduğu için, </t>
    </r>
    <r>
      <rPr>
        <b/>
        <u/>
        <sz val="14"/>
        <color rgb="FFFF0000"/>
        <rFont val="Calibri"/>
        <family val="2"/>
        <charset val="162"/>
        <scheme val="minor"/>
      </rPr>
      <t>SCADA EKRAN GÖRÜNTÜSÜ</t>
    </r>
    <r>
      <rPr>
        <b/>
        <sz val="14"/>
        <color rgb="FF0070C0"/>
        <rFont val="Calibri"/>
        <family val="2"/>
        <charset val="162"/>
        <scheme val="minor"/>
      </rPr>
      <t xml:space="preserve"> scada alt yapısı varsa Lisanslı OSB'den talep edilerek başvuru aşamasında sunulmalıdır. Genellikle OSB'lerin SCADA alt yapısı bulunmamaktadır.</t>
    </r>
    <r>
      <rPr>
        <b/>
        <u/>
        <sz val="14"/>
        <color rgb="FFFF0000"/>
        <rFont val="Calibri"/>
        <family val="2"/>
        <charset val="162"/>
        <scheme val="minor"/>
      </rPr>
      <t xml:space="preserve">
</t>
    </r>
  </si>
  <si>
    <r>
      <rPr>
        <b/>
        <sz val="16"/>
        <color theme="1"/>
        <rFont val="Calibri"/>
        <family val="2"/>
        <charset val="162"/>
        <scheme val="minor"/>
      </rPr>
      <t>SCADA EKRAN GÖRÜNTÜSÜ</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Kabul kapsamındaki tüm ünitelerin sistem ile senkronize çalıştığını gösteren </t>
    </r>
    <r>
      <rPr>
        <b/>
        <u/>
        <sz val="14"/>
        <color rgb="FFFF0000"/>
        <rFont val="Calibri"/>
        <family val="2"/>
        <charset val="162"/>
        <scheme val="minor"/>
      </rPr>
      <t xml:space="preserve">SCADA EKRAN GÖRÜNTÜLERİ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FF0000"/>
        <rFont val="Calibri"/>
        <family val="2"/>
        <charset val="162"/>
        <scheme val="minor"/>
      </rPr>
      <t>"scada.solar@meramedas.com.tr"</t>
    </r>
    <r>
      <rPr>
        <b/>
        <sz val="14"/>
        <color rgb="FF0070C0"/>
        <rFont val="Calibri"/>
        <family val="2"/>
        <charset val="162"/>
        <scheme val="minor"/>
      </rPr>
      <t xml:space="preserve"> mail adresi üzerinden MEDAŞ ŞEBEKE OTOMASYON MÜDÜRLÜĞÜ'ne bağlı ilgili Scada Birimi yetkilileri ile iletişime geçilerek destek alınabilecektir.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50 kW ve üstü üretim tesisleri</t>
    </r>
    <r>
      <rPr>
        <b/>
        <sz val="14"/>
        <color rgb="FF0070C0"/>
        <rFont val="Calibri"/>
        <family val="2"/>
        <charset val="162"/>
        <scheme val="minor"/>
      </rPr>
      <t xml:space="preserve"> için Elektrik Piyasası Lisanssız Elektrik Üretim Tesisleri Yönetmeliği hükümleri gereği </t>
    </r>
    <r>
      <rPr>
        <b/>
        <u/>
        <sz val="14"/>
        <color rgb="FFFF0000"/>
        <rFont val="Calibri"/>
        <family val="2"/>
        <charset val="162"/>
        <scheme val="minor"/>
      </rPr>
      <t xml:space="preserve">SCADA KURULUMU ZORUNLUDUR.
</t>
    </r>
    <r>
      <rPr>
        <b/>
        <sz val="14"/>
        <color rgb="FF0070C0"/>
        <rFont val="Wingdings"/>
        <charset val="2"/>
      </rPr>
      <t>ð</t>
    </r>
    <r>
      <rPr>
        <b/>
        <sz val="14"/>
        <color rgb="FF0070C0"/>
        <rFont val="Calibri"/>
        <family val="2"/>
        <charset val="162"/>
        <scheme val="minor"/>
      </rPr>
      <t xml:space="preserve">  Lisanslı Organize Sanayi Bölgesinde sistem işletmecisi OSB olduğu için, </t>
    </r>
    <r>
      <rPr>
        <b/>
        <u/>
        <sz val="14"/>
        <color rgb="FFFF0000"/>
        <rFont val="Calibri"/>
        <family val="2"/>
        <charset val="162"/>
        <scheme val="minor"/>
      </rPr>
      <t>SCADA EKRAN GÖRÜNTÜSÜ</t>
    </r>
    <r>
      <rPr>
        <b/>
        <sz val="14"/>
        <color rgb="FF0070C0"/>
        <rFont val="Calibri"/>
        <family val="2"/>
        <charset val="162"/>
        <scheme val="minor"/>
      </rPr>
      <t xml:space="preserve"> scada alt yapısı varsa Lisanslı OSB'den talep edilerek başvuru aşamasında sunulmalıdır. Genellikle OSB'lerin SCADA alt yapısı bulunmamaktadır.</t>
    </r>
  </si>
  <si>
    <t>CD/DVD VE USB BELLEK KLASÖR İÇERİĞİ</t>
  </si>
  <si>
    <r>
      <rPr>
        <b/>
        <sz val="14"/>
        <color rgb="FFFF0000"/>
        <rFont val="Wingdings"/>
        <charset val="2"/>
      </rPr>
      <t>ð</t>
    </r>
    <r>
      <rPr>
        <b/>
        <sz val="14"/>
        <color rgb="FFFF0000"/>
        <rFont val="Calibri"/>
        <family val="2"/>
        <charset val="162"/>
        <scheme val="minor"/>
      </rPr>
      <t xml:space="preserve">  CD/DVD klasör içeriği Elektrik Üretim ve Elektrik Depolama Tesisleri Kabul Yönetmeliği Ek-3 kısmında "Kabul işlemleri" ismi ile belirtildiği üzere, kabulün bir parçasıdır. 
Başvuru aşamasında içerik olarak aşağıda belirtildiği şekilde ayrı ayrı klasörlenerek düzenlenmesi gerekmektedir.</t>
    </r>
  </si>
  <si>
    <t>TUTANAK DIŞI BELGELER KLASÖRÜ</t>
  </si>
  <si>
    <t>Tesise ilişkin fotoğraflar ile kabul tutanağı ve ekleri aşağıdaki klasör düzeninde (a, b, c, ç ve d olarak ayrı ayrı klasörler içerisine) Bakanlığa sunulmak üzere CD/DVD ve USB BELLEK içerisine hazırlanmalıdır.</t>
  </si>
  <si>
    <r>
      <t xml:space="preserve">a)Tesisin Tamamını Gösteren (Panoramik) Fotoğraf Klasörü 
</t>
    </r>
    <r>
      <rPr>
        <b/>
        <sz val="14"/>
        <color rgb="FFFF0000"/>
        <rFont val="Wingdings"/>
        <charset val="2"/>
      </rPr>
      <t>ð</t>
    </r>
    <r>
      <rPr>
        <b/>
        <sz val="14"/>
        <color rgb="FFFF0000"/>
        <rFont val="Calibri"/>
        <family val="2"/>
        <charset val="162"/>
        <scheme val="minor"/>
      </rPr>
      <t xml:space="preserve"> </t>
    </r>
    <r>
      <rPr>
        <b/>
        <u/>
        <sz val="14"/>
        <color rgb="FFFF0000"/>
        <rFont val="Calibri"/>
        <family val="2"/>
        <charset val="162"/>
        <scheme val="minor"/>
      </rPr>
      <t>(Klasör içerisine Tesisin tamamının görünecek şekilde çekilen panoramik fotoğraflar eklenecektir.)</t>
    </r>
  </si>
  <si>
    <r>
      <t xml:space="preserve">b)Tesisin Enerji Üretimine Esas Ana Ekipman Fotoğrafları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(Klasör içerisine inverter, panel, AG pano varsa kompakt merkez(ler), YG hücre, Dağıtım Transförmatörü vs. fotoğrafları eklenecektir.)</t>
    </r>
  </si>
  <si>
    <r>
      <t xml:space="preserve">c)Tesiste Kabule Esas Ana Ekipmanların Fotoğrafları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(Klasör içerisine inverter, panel, AG pano varsa kompakt merkez(ler), YG hücre, Dağıtım Transförmatörü vs. etiket fotoğrafları eklenecektir.)</t>
    </r>
  </si>
  <si>
    <r>
      <t xml:space="preserve">ç) Tesisin İnşaat ve Montaj Aşamalarını Gösteren Fotoğraflar Klasörü 
</t>
    </r>
    <r>
      <rPr>
        <b/>
        <sz val="14"/>
        <color rgb="FFFF0000"/>
        <rFont val="Wingdings"/>
        <charset val="2"/>
      </rPr>
      <t>ð</t>
    </r>
    <r>
      <rPr>
        <b/>
        <sz val="14"/>
        <color rgb="FFFF0000"/>
        <rFont val="Calibri"/>
        <family val="2"/>
        <charset val="162"/>
        <scheme val="minor"/>
      </rPr>
      <t xml:space="preserve"> (Klasör içerisine Tesisin başlangıç aşamasından tamamlanıncaya kadarki tüm aşamalarını gösteren fotoğraflar eklenecektir.)</t>
    </r>
  </si>
  <si>
    <r>
      <t xml:space="preserve">d)Kabul Tutanağı ve Ekleri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(Klasör içerisine Kabul Tutanağı ve Tutanak ekleri tek pdf halinde taratılarak eklenecektir.)</t>
    </r>
  </si>
  <si>
    <r>
      <t xml:space="preserve">1)ONAYLI PROJELER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(Tesisin onaylı projelerinin tüm paftaları "pdf" ve dwg formatında eklenecektir.)</t>
    </r>
  </si>
  <si>
    <r>
      <t xml:space="preserve">2)SÖZLEŞME / ŞARTNAME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(Tesise ait iş sözleşmesi, iş teslim tutanağı ve devreye alma tutanakları eklenecektir.)</t>
    </r>
  </si>
  <si>
    <r>
      <t xml:space="preserve">3)İLGLİ STANDARTLAR KAPSAMINDA UYGUNLUK BELGELERİ VE FABRİKA TİP TEST RAPORLARI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(Tesiste kullanılan tüm elektriksel ekipmanların test raporları, uygunluk belgeleri eklenecektir.)</t>
    </r>
  </si>
  <si>
    <r>
      <t xml:space="preserve">4)SAHA TEST RAPORLARI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(Tesise ait topraklama ölçüm raporu, röle test raporu vs. tüm raporlar eklenecektir.)</t>
    </r>
  </si>
  <si>
    <r>
      <t xml:space="preserve">6)SATIŞA ESAS İLK ENDEKS PROTOKOLÜ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(Satışa esas ilk endeks protokokü eklenecektir.)</t>
    </r>
  </si>
  <si>
    <r>
      <t xml:space="preserve">7)YÜKSEK GERİLİM İŞLETME SORUMLULUĞU BELGESİ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(Sadece özel / ortak trafo olması durumunda Yüksek Gerilim İşletme Sorumluluğu Belgesi eklenecektir.)</t>
    </r>
  </si>
  <si>
    <r>
      <t xml:space="preserve">8)ONAYLI İMAR PLANLARI KLASÖRÜ
</t>
    </r>
    <r>
      <rPr>
        <b/>
        <sz val="14"/>
        <color rgb="FFFF0000"/>
        <rFont val="Wingdings"/>
        <charset val="2"/>
      </rPr>
      <t>ð</t>
    </r>
    <r>
      <rPr>
        <b/>
        <sz val="14"/>
        <color rgb="FFFF0000"/>
        <rFont val="Calibri"/>
        <family val="2"/>
        <charset val="162"/>
        <scheme val="minor"/>
      </rPr>
      <t xml:space="preserve"> (Sadece Arazi tipi GES'lerde 1/1000 ve 1/5000 onaylı imar planları "pdf" formatında eklenecektir.)</t>
    </r>
  </si>
  <si>
    <t>….. GES CD/DVD VE USB BELLEK KLASÖR İÇERİĞİ</t>
  </si>
  <si>
    <r>
      <t xml:space="preserve">ELEKTRİK PROJE ONAY YAZISI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MEDAŞ tarafından projenin onayının yapıldığını gösterir belgenin sunulması gerekmektedir.</t>
    </r>
  </si>
  <si>
    <r>
      <rPr>
        <b/>
        <sz val="16"/>
        <color theme="1"/>
        <rFont val="Calibri"/>
        <family val="2"/>
        <charset val="162"/>
        <scheme val="minor"/>
      </rPr>
      <t>TESİSİN ÖLÇÜYE ESAS AKIM TRAFOLARI, VARSA GERİLİM TRAFOLARININ MEDAŞ TARAFINDAN YAPILAN TEST RAPORU</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Tesisin mahiyetine göre </t>
    </r>
    <r>
      <rPr>
        <b/>
        <u/>
        <sz val="14"/>
        <color rgb="FFFF0000"/>
        <rFont val="Calibri"/>
        <family val="2"/>
        <charset val="162"/>
        <scheme val="minor"/>
      </rPr>
      <t>ölçüme esas</t>
    </r>
    <r>
      <rPr>
        <b/>
        <sz val="14"/>
        <color rgb="FFFF0000"/>
        <rFont val="Calibri"/>
        <family val="2"/>
        <charset val="162"/>
        <scheme val="minor"/>
      </rPr>
      <t xml:space="preserve"> </t>
    </r>
    <r>
      <rPr>
        <b/>
        <u/>
        <sz val="14"/>
        <color rgb="FFFF0000"/>
        <rFont val="Calibri"/>
        <family val="2"/>
        <charset val="162"/>
        <scheme val="minor"/>
      </rPr>
      <t>tüm akım trafoları [Çift Yönlü ve Tek Yönlü Sayaçlara bağlı ölçü devre ekipmanları için] (OG ve/veya AG), ve gerilim trafolar</t>
    </r>
    <r>
      <rPr>
        <b/>
        <sz val="14"/>
        <color rgb="FFFF0000"/>
        <rFont val="Calibri"/>
        <family val="2"/>
        <charset val="162"/>
        <scheme val="minor"/>
      </rPr>
      <t>ı</t>
    </r>
    <r>
      <rPr>
        <b/>
        <sz val="14"/>
        <color rgb="FF0070C0"/>
        <rFont val="Calibri"/>
        <family val="2"/>
        <charset val="162"/>
        <scheme val="minor"/>
      </rPr>
      <t xml:space="preserve"> </t>
    </r>
    <r>
      <rPr>
        <b/>
        <u/>
        <sz val="14"/>
        <color rgb="FF0070C0"/>
        <rFont val="Calibri"/>
        <family val="2"/>
        <charset val="162"/>
        <scheme val="minor"/>
      </rPr>
      <t>MEDAŞ ÖLÇÜ DEVRE MÜDÜRLÜĞÜ'ne</t>
    </r>
    <r>
      <rPr>
        <b/>
        <sz val="14"/>
        <color rgb="FF0070C0"/>
        <rFont val="Calibri"/>
        <family val="2"/>
        <charset val="162"/>
        <scheme val="minor"/>
      </rPr>
      <t xml:space="preserve"> testleri yaptırılarak, </t>
    </r>
    <r>
      <rPr>
        <b/>
        <u/>
        <sz val="14"/>
        <color rgb="FFFF0000"/>
        <rFont val="Calibri"/>
        <family val="2"/>
        <charset val="162"/>
        <scheme val="minor"/>
      </rPr>
      <t>MEDAŞ ONAYLI TEST RAPORU</t>
    </r>
    <r>
      <rPr>
        <b/>
        <sz val="14"/>
        <color rgb="FF0070C0"/>
        <rFont val="Calibri"/>
        <family val="2"/>
        <charset val="162"/>
        <scheme val="minor"/>
      </rPr>
      <t xml:space="preserve"> geçici kabul başvurusunda </t>
    </r>
    <r>
      <rPr>
        <b/>
        <sz val="14"/>
        <color rgb="FFFF0000"/>
        <rFont val="Calibri"/>
        <family val="2"/>
        <charset val="162"/>
        <scheme val="minor"/>
      </rPr>
      <t>mutlaka</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GES Toplama panosu/panolarında</t>
    </r>
    <r>
      <rPr>
        <b/>
        <sz val="14"/>
        <color rgb="FF0070C0"/>
        <rFont val="Calibri"/>
        <family val="2"/>
        <charset val="162"/>
        <scheme val="minor"/>
      </rPr>
      <t xml:space="preserve"> bulunan </t>
    </r>
    <r>
      <rPr>
        <b/>
        <u/>
        <sz val="14"/>
        <color rgb="FFFF0000"/>
        <rFont val="Calibri"/>
        <family val="2"/>
        <charset val="162"/>
        <scheme val="minor"/>
      </rPr>
      <t>Tek Yönlü sayaç/sayaçlara bağlı AG akım trafoları varsa gerilim trafoları</t>
    </r>
    <r>
      <rPr>
        <b/>
        <sz val="14"/>
        <color rgb="FF0070C0"/>
        <rFont val="Calibri"/>
        <family val="2"/>
        <charset val="162"/>
        <scheme val="minor"/>
      </rPr>
      <t xml:space="preserve"> da MEDAŞ'a testleri yaptılarak, </t>
    </r>
    <r>
      <rPr>
        <b/>
        <u/>
        <sz val="14"/>
        <color rgb="FFFF0000"/>
        <rFont val="Calibri"/>
        <family val="2"/>
        <charset val="162"/>
        <scheme val="minor"/>
      </rPr>
      <t>MEDAŞ ONAYLI TEST RAPORLARI</t>
    </r>
    <r>
      <rPr>
        <b/>
        <sz val="14"/>
        <color rgb="FF0070C0"/>
        <rFont val="Calibri"/>
        <family val="2"/>
        <charset val="162"/>
        <scheme val="minor"/>
      </rPr>
      <t xml:space="preserve"> ön kontrol başvurusunda </t>
    </r>
    <r>
      <rPr>
        <b/>
        <sz val="14"/>
        <color rgb="FFFF0000"/>
        <rFont val="Calibri"/>
        <family val="2"/>
        <charset val="162"/>
        <scheme val="minor"/>
      </rPr>
      <t>mutlaka</t>
    </r>
    <r>
      <rPr>
        <b/>
        <sz val="14"/>
        <color rgb="FF0070C0"/>
        <rFont val="Calibri"/>
        <family val="2"/>
        <charset val="162"/>
        <scheme val="minor"/>
      </rPr>
      <t xml:space="preserve"> sunulmalıdır.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rPr>
      <t xml:space="preserve">   </t>
    </r>
    <r>
      <rPr>
        <b/>
        <u/>
        <sz val="14"/>
        <color rgb="FFFF0000"/>
        <rFont val="Calibri"/>
        <family val="2"/>
        <charset val="162"/>
        <scheme val="minor"/>
      </rPr>
      <t>01.01.2023</t>
    </r>
    <r>
      <rPr>
        <b/>
        <sz val="14"/>
        <color rgb="FF0070C0"/>
        <rFont val="Calibri"/>
        <family val="2"/>
        <charset val="162"/>
        <scheme val="minor"/>
      </rPr>
      <t xml:space="preserve"> tarihinden sonra onaylanan projelerdeki </t>
    </r>
    <r>
      <rPr>
        <b/>
        <u/>
        <sz val="14"/>
        <color rgb="FFFF0000"/>
        <rFont val="Calibri"/>
        <family val="2"/>
        <charset val="162"/>
        <scheme val="minor"/>
      </rPr>
      <t>sadece OG AKIM TRAFOLARI için ölçüm sınıfı 0.2 klas</t>
    </r>
    <r>
      <rPr>
        <b/>
        <sz val="14"/>
        <color rgb="FF0070C0"/>
        <rFont val="Calibri"/>
        <family val="2"/>
        <charset val="162"/>
        <scheme val="minor"/>
      </rPr>
      <t xml:space="preserve"> olması zorunludur.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OG Gerilim Trafoları  ölçü sınıfırı minimun 0.5 klas olarak devam etmektedir,  istenmesi  durumunda 0.2 klas tercih edilebilir.</t>
    </r>
  </si>
  <si>
    <r>
      <rPr>
        <b/>
        <sz val="16"/>
        <color theme="1"/>
        <rFont val="Calibri"/>
        <family val="2"/>
        <charset val="162"/>
        <scheme val="minor"/>
      </rPr>
      <t>SATIŞA ESAS SAYAÇ MÜHÜR TUTANAĞI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Lisanssız Elektrik Üretim Yönetmeliği Madde 21 'e göre, üretim tesisinde kullanılacak </t>
    </r>
    <r>
      <rPr>
        <b/>
        <u/>
        <sz val="14"/>
        <color rgb="FFFF0000"/>
        <rFont val="Calibri"/>
        <family val="2"/>
        <charset val="162"/>
        <scheme val="minor"/>
      </rPr>
      <t>gerekli sayıda çift yönlü (asıl ve/veya yedek olarak) ve tek yönlü sayaçlar DAĞITIM ŞİRKETİ (MEDAŞ),</t>
    </r>
    <r>
      <rPr>
        <b/>
        <sz val="14"/>
        <color rgb="FF0070C0"/>
        <rFont val="Calibri"/>
        <family val="2"/>
        <charset val="162"/>
        <scheme val="minor"/>
      </rPr>
      <t xml:space="preserve"> sayaçlar ile uyumlu </t>
    </r>
    <r>
      <rPr>
        <b/>
        <u/>
        <sz val="14"/>
        <color rgb="FFFF0000"/>
        <rFont val="Calibri"/>
        <family val="2"/>
        <charset val="162"/>
        <scheme val="minor"/>
      </rPr>
      <t xml:space="preserve">OSOS MODEM ve SİM KARTLAR ise TESİS SAHİBİ tarafından temin edilecektir.
</t>
    </r>
    <r>
      <rPr>
        <b/>
        <u/>
        <sz val="14"/>
        <color rgb="FFFF0000"/>
        <rFont val="Wingdings"/>
        <charset val="2"/>
      </rPr>
      <t>ð</t>
    </r>
    <r>
      <rPr>
        <b/>
        <u/>
        <sz val="8.4"/>
        <color rgb="FFFF0000"/>
        <rFont val="Calibri"/>
        <family val="2"/>
        <charset val="162"/>
      </rPr>
      <t xml:space="preserve">    </t>
    </r>
    <r>
      <rPr>
        <b/>
        <u/>
        <sz val="14"/>
        <color rgb="FFFF0000"/>
        <rFont val="Calibri"/>
        <family val="2"/>
        <charset val="162"/>
        <scheme val="minor"/>
      </rPr>
      <t>ÇİFT YÖNLÜ ve TEK YÖNLÜ ÖLÇÜM YAPABİLEN SAYAÇLAR ile UYUMLU MEDAŞ internet sitesinden belirtilen OSOS MODEM ve SİM KARTLAR temin ve tesis edilerek sayaçlar ile birlikte kurulum ve montajı kabul  başvurusundan önce tamamlanmalıdır.</t>
    </r>
    <r>
      <rPr>
        <b/>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Çift yönlü ve tek yönlü ölçüm yapabilen sayaçların talepleri</t>
    </r>
    <r>
      <rPr>
        <b/>
        <sz val="14"/>
        <color rgb="FF0070C0"/>
        <rFont val="Calibri"/>
        <family val="2"/>
        <charset val="162"/>
        <scheme val="minor"/>
      </rPr>
      <t xml:space="preserve">, santralin bağlı olduğu ilgili MEDAŞ işletmelerinde bulunan </t>
    </r>
    <r>
      <rPr>
        <b/>
        <sz val="14"/>
        <color rgb="FFFF0000"/>
        <rFont val="Calibri"/>
        <family val="2"/>
        <charset val="162"/>
        <scheme val="minor"/>
      </rPr>
      <t>TÜKETİCİ HİZMETLERİ SÜRVEYANLARI</t>
    </r>
    <r>
      <rPr>
        <b/>
        <sz val="14"/>
        <color rgb="FF0070C0"/>
        <rFont val="Calibri"/>
        <family val="2"/>
        <charset val="162"/>
        <scheme val="minor"/>
      </rPr>
      <t xml:space="preserve">'na başvuru sonucu temin edilecek ve temin edilen sayaçlar ilgili işletmeki </t>
    </r>
    <r>
      <rPr>
        <b/>
        <sz val="14"/>
        <color rgb="FFFF0000"/>
        <rFont val="Calibri"/>
        <family val="2"/>
        <charset val="162"/>
        <scheme val="minor"/>
      </rPr>
      <t>SAHA HİZMETLERİ SÜRVEYANLARI</t>
    </r>
    <r>
      <rPr>
        <b/>
        <sz val="14"/>
        <color rgb="FF0070C0"/>
        <rFont val="Calibri"/>
        <family val="2"/>
        <charset val="162"/>
        <scheme val="minor"/>
      </rPr>
      <t xml:space="preserve"> tarafından, </t>
    </r>
    <r>
      <rPr>
        <b/>
        <u/>
        <sz val="14"/>
        <color rgb="FFFF0000"/>
        <rFont val="Calibri"/>
        <family val="2"/>
        <charset val="162"/>
        <scheme val="minor"/>
      </rPr>
      <t>OSOS Modem ve Sim Kartlar</t>
    </r>
    <r>
      <rPr>
        <b/>
        <sz val="14"/>
        <color rgb="FF0070C0"/>
        <rFont val="Calibri"/>
        <family val="2"/>
        <charset val="162"/>
        <scheme val="minor"/>
      </rPr>
      <t xml:space="preserve"> ile birlikte montaj edilecek ve ölçü kısımları mühürlenerek tutanak altına alınacaktır.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Sayaç ve modem montajının tamamlanmasından sonra ilgili işletme personeli tarafından düzenlenen ve bir nüshası tesis sahibine/vekiline teslim edilen </t>
    </r>
    <r>
      <rPr>
        <b/>
        <u/>
        <sz val="14"/>
        <color rgb="FFFF0000"/>
        <rFont val="Calibri"/>
        <family val="2"/>
        <charset val="162"/>
        <scheme val="minor"/>
      </rPr>
      <t>SATIŞA ESAS MÜHÜR TUTANAKLARI (ÖLÇÜ-DEVRE TUTANAKLARI)</t>
    </r>
    <r>
      <rPr>
        <b/>
        <sz val="14"/>
        <color rgb="FFFF0000"/>
        <rFont val="Calibri"/>
        <family val="2"/>
        <charset val="162"/>
        <scheme val="minor"/>
      </rPr>
      <t xml:space="preserve"> </t>
    </r>
    <r>
      <rPr>
        <b/>
        <sz val="14"/>
        <color rgb="FF0070C0"/>
        <rFont val="Calibri"/>
        <family val="2"/>
        <charset val="162"/>
        <scheme val="minor"/>
      </rPr>
      <t xml:space="preserve">başvuru aşamasında mutlaka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Lisanslı Organize Sanayi Bölgesinde sistem işletmecisi OSB olduğu için</t>
    </r>
    <r>
      <rPr>
        <b/>
        <sz val="14"/>
        <color rgb="FF0070C0"/>
        <rFont val="Calibri"/>
        <family val="2"/>
        <charset val="162"/>
        <scheme val="minor"/>
      </rPr>
      <t xml:space="preserve"> sayaç mühür tutanakları </t>
    </r>
    <r>
      <rPr>
        <b/>
        <u/>
        <sz val="14"/>
        <color rgb="FFFF0000"/>
        <rFont val="Calibri"/>
        <family val="2"/>
        <charset val="162"/>
        <scheme val="minor"/>
      </rPr>
      <t>ilgili OSB yetkilisi</t>
    </r>
    <r>
      <rPr>
        <b/>
        <sz val="14"/>
        <color rgb="FF0070C0"/>
        <rFont val="Calibri"/>
        <family val="2"/>
        <charset val="162"/>
        <scheme val="minor"/>
      </rPr>
      <t xml:space="preserve"> tarafından kabul aşamasında kabul heyetine </t>
    </r>
    <r>
      <rPr>
        <b/>
        <u/>
        <sz val="14"/>
        <color rgb="FFFF0000"/>
        <rFont val="Calibri"/>
        <family val="2"/>
        <charset val="162"/>
        <scheme val="minor"/>
      </rPr>
      <t>ISLAK İMZA VE KAŞELİ</t>
    </r>
    <r>
      <rPr>
        <b/>
        <sz val="14"/>
        <color rgb="FF0070C0"/>
        <rFont val="Calibri"/>
        <family val="2"/>
        <charset val="162"/>
        <scheme val="minor"/>
      </rPr>
      <t xml:space="preserve"> şekilde sunulmalıdır.</t>
    </r>
  </si>
  <si>
    <r>
      <t xml:space="preserve">5)SATIŞA ESAS SAYAÇ MÜHÜR TUTANAĞI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Başvuru evrakları 30.Maddede belirtilen evraklardır. </t>
    </r>
    <r>
      <rPr>
        <b/>
        <sz val="14"/>
        <color rgb="FF0070C0"/>
        <rFont val="Calibri"/>
        <family val="2"/>
        <charset val="162"/>
        <scheme val="minor"/>
      </rPr>
      <t>)</t>
    </r>
  </si>
  <si>
    <r>
      <rPr>
        <b/>
        <sz val="16"/>
        <color theme="1"/>
        <rFont val="Calibri"/>
        <family val="2"/>
        <charset val="162"/>
        <scheme val="minor"/>
      </rPr>
      <t>CD/DVD KLASÖR İÇERİĞİNİN DÜZENLENMESİ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CD/DVD klasör içeriği Elektrik Üretim ve Elektrik Depolama Tesisleri Kabul Yönetmeliği Ek-3 kısmında "kabul işlemleri" ismi ile belirtildiği üzere, kabulün bir parçasıdır. Üretim tesisleri başvuru aşamasında Tesise ilişkin kabul tutanak ekleri ile fotoğraflar sunulmak üzere </t>
    </r>
    <r>
      <rPr>
        <b/>
        <u/>
        <sz val="14"/>
        <color rgb="FFFF0000"/>
        <rFont val="Calibri"/>
        <family val="2"/>
        <charset val="162"/>
        <scheme val="minor"/>
      </rPr>
      <t>2 Adet CD/DVD ve 1 adet USB BELLEK</t>
    </r>
    <r>
      <rPr>
        <b/>
        <sz val="14"/>
        <color rgb="FF0070C0"/>
        <rFont val="Calibri"/>
        <family val="2"/>
        <charset val="162"/>
        <scheme val="minor"/>
      </rPr>
      <t xml:space="preserve"> içerisine ayrı ayrı klasör halinde hazırlanmalıdır.
</t>
    </r>
    <r>
      <rPr>
        <b/>
        <sz val="14"/>
        <color rgb="FF0070C0"/>
        <rFont val="Wingdings"/>
        <charset val="2"/>
      </rPr>
      <t>ð</t>
    </r>
    <r>
      <rPr>
        <b/>
        <sz val="7.7"/>
        <color rgb="FF0070C0"/>
        <rFont val="Calibri"/>
        <family val="2"/>
        <charset val="162"/>
      </rPr>
      <t xml:space="preserve">    </t>
    </r>
    <r>
      <rPr>
        <b/>
        <sz val="14"/>
        <color rgb="FFFF0000"/>
        <rFont val="Calibri"/>
        <family val="2"/>
        <charset val="162"/>
        <scheme val="minor"/>
      </rPr>
      <t>CD/DVD KLASÖR İÇERİĞİ</t>
    </r>
    <r>
      <rPr>
        <b/>
        <sz val="14"/>
        <color rgb="FF0070C0"/>
        <rFont val="Calibri"/>
        <family val="2"/>
        <charset val="162"/>
        <scheme val="minor"/>
      </rPr>
      <t xml:space="preserve"> ayrı bir başlık halinde </t>
    </r>
    <r>
      <rPr>
        <b/>
        <sz val="14"/>
        <color rgb="FFFF0000"/>
        <rFont val="Calibri"/>
        <family val="2"/>
        <charset val="162"/>
        <scheme val="minor"/>
      </rPr>
      <t>DETAYLI</t>
    </r>
    <r>
      <rPr>
        <b/>
        <sz val="14"/>
        <color rgb="FF0070C0"/>
        <rFont val="Calibri"/>
        <family val="2"/>
        <charset val="162"/>
        <scheme val="minor"/>
      </rPr>
      <t xml:space="preserve"> olarak sunulmuştur.</t>
    </r>
  </si>
  <si>
    <r>
      <rPr>
        <b/>
        <sz val="16"/>
        <color theme="1"/>
        <rFont val="Calibri"/>
        <family val="2"/>
        <charset val="162"/>
        <scheme val="minor"/>
      </rPr>
      <t>TUTANAK EKLERİ</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Tutanak ekleri Elektrik Üretim ve Elektrik Depolama Tesisleri Kabul Yönetmeliği Ek-3 kısmında belirtildiği üzere  istenmektedir.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Tutanak ekleri ayrı bir başlık halinde sunulmuştur.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tesisleri başvurularında  </t>
    </r>
    <r>
      <rPr>
        <b/>
        <u/>
        <sz val="14"/>
        <color rgb="FFFF0000"/>
        <rFont val="Calibri"/>
        <family val="2"/>
        <charset val="162"/>
        <scheme val="minor"/>
      </rPr>
      <t>KABUL TUTANAK EKLERİ 2 NÜSHA</t>
    </r>
    <r>
      <rPr>
        <b/>
        <sz val="14"/>
        <color rgb="FF0070C0"/>
        <rFont val="Calibri"/>
        <family val="2"/>
        <charset val="162"/>
        <scheme val="minor"/>
      </rPr>
      <t xml:space="preserve"> olarak </t>
    </r>
    <r>
      <rPr>
        <b/>
        <u/>
        <sz val="14"/>
        <color rgb="FFFF0000"/>
        <rFont val="Calibri"/>
        <family val="2"/>
        <charset val="162"/>
        <scheme val="minor"/>
      </rPr>
      <t>başvuru sırasında sunulmalıdır.</t>
    </r>
    <r>
      <rPr>
        <b/>
        <sz val="14"/>
        <color rgb="FF0070C0"/>
        <rFont val="Calibri"/>
        <family val="2"/>
        <charset val="162"/>
        <scheme val="minor"/>
      </rPr>
      <t xml:space="preserve">
</t>
    </r>
    <r>
      <rPr>
        <b/>
        <sz val="14"/>
        <color rgb="FF0070C0"/>
        <rFont val="Wingdings"/>
        <charset val="2"/>
      </rPr>
      <t/>
    </r>
  </si>
  <si>
    <r>
      <rPr>
        <b/>
        <sz val="14"/>
        <color rgb="FFFF0000"/>
        <rFont val="Wingdings"/>
        <charset val="2"/>
      </rPr>
      <t>ð</t>
    </r>
    <r>
      <rPr>
        <b/>
        <sz val="8.4"/>
        <color rgb="FFFF0000"/>
        <rFont val="Calibri"/>
        <family val="2"/>
        <charset val="162"/>
      </rPr>
      <t xml:space="preserve">   </t>
    </r>
    <r>
      <rPr>
        <b/>
        <u/>
        <sz val="14"/>
        <color rgb="FFFF0000"/>
        <rFont val="Calibri"/>
        <family val="2"/>
        <charset val="162"/>
      </rPr>
      <t xml:space="preserve">MEDAŞ yetkisinde olan üretim tesislerinin kabul </t>
    </r>
    <r>
      <rPr>
        <b/>
        <u/>
        <sz val="14"/>
        <color rgb="FFFF0000"/>
        <rFont val="Calibri"/>
        <family val="2"/>
        <charset val="162"/>
        <scheme val="minor"/>
      </rPr>
      <t xml:space="preserve">başvuruları MEDAŞ GENEL MÜDÜRLÜĞÜ TESİS KONTROL VE KABUL BİRİMİ'ne yukarıda belirtilen başvuru evrakları sunularak yapılması gerekmektedir.
</t>
    </r>
    <r>
      <rPr>
        <b/>
        <sz val="14"/>
        <color rgb="FFFF0000"/>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Üretim tesisinin </t>
    </r>
    <r>
      <rPr>
        <b/>
        <u/>
        <sz val="14"/>
        <color rgb="FFFF0000"/>
        <rFont val="Calibri"/>
        <family val="2"/>
        <charset val="162"/>
        <scheme val="minor"/>
      </rPr>
      <t>KABUL TUTANAĞI EKLERİ (22 ADET)</t>
    </r>
    <r>
      <rPr>
        <b/>
        <sz val="14"/>
        <color rgb="FF0070C0"/>
        <rFont val="Calibri"/>
        <family val="2"/>
        <charset val="162"/>
        <scheme val="minor"/>
      </rPr>
      <t xml:space="preserve"> başvuru aşamasında </t>
    </r>
    <r>
      <rPr>
        <b/>
        <u/>
        <sz val="14"/>
        <color rgb="FFFF0000"/>
        <rFont val="Calibri"/>
        <family val="2"/>
        <charset val="162"/>
        <scheme val="minor"/>
      </rPr>
      <t>2 nüsha</t>
    </r>
    <r>
      <rPr>
        <b/>
        <sz val="14"/>
        <color rgb="FF0070C0"/>
        <rFont val="Calibri"/>
        <family val="2"/>
        <charset val="162"/>
        <scheme val="minor"/>
      </rPr>
      <t xml:space="preserve"> düzenlenerek sunulmalıdır.</t>
    </r>
    <r>
      <rPr>
        <b/>
        <u/>
        <sz val="14"/>
        <color rgb="FFFF0000"/>
        <rFont val="Calibri"/>
        <family val="2"/>
        <charset val="162"/>
        <scheme val="minor"/>
      </rPr>
      <t xml:space="preserve">
</t>
    </r>
    <r>
      <rPr>
        <b/>
        <sz val="14"/>
        <color rgb="FF0070C0"/>
        <rFont val="Calibri"/>
        <family val="2"/>
        <charset val="162"/>
        <scheme val="minor"/>
      </rPr>
      <t xml:space="preserve">
</t>
    </r>
    <r>
      <rPr>
        <b/>
        <sz val="14"/>
        <color rgb="FF0070C0"/>
        <rFont val="Wingdings"/>
        <charset val="2"/>
      </rPr>
      <t>ð</t>
    </r>
    <r>
      <rPr>
        <b/>
        <sz val="9.8000000000000007"/>
        <color rgb="FF0070C0"/>
        <rFont val="Calibri"/>
        <family val="2"/>
        <charset val="162"/>
      </rPr>
      <t xml:space="preserve">    </t>
    </r>
    <r>
      <rPr>
        <b/>
        <u/>
        <sz val="14"/>
        <color rgb="FFFF0000"/>
        <rFont val="Calibri"/>
        <family val="2"/>
        <charset val="162"/>
        <scheme val="minor"/>
      </rPr>
      <t>CD/DVD ve USB BELLEK İÇERİĞ</t>
    </r>
    <r>
      <rPr>
        <b/>
        <sz val="14"/>
        <color rgb="FFFF0000"/>
        <rFont val="Calibri"/>
        <family val="2"/>
        <charset val="162"/>
        <scheme val="minor"/>
      </rPr>
      <t>İ</t>
    </r>
    <r>
      <rPr>
        <b/>
        <sz val="14"/>
        <color rgb="FF0070C0"/>
        <rFont val="Calibri"/>
        <family val="2"/>
        <charset val="162"/>
        <scheme val="minor"/>
      </rPr>
      <t xml:space="preserve"> ise kabul başvuru aşamasında </t>
    </r>
    <r>
      <rPr>
        <b/>
        <u/>
        <sz val="14"/>
        <color rgb="FFFF0000"/>
        <rFont val="Calibri"/>
        <family val="2"/>
        <charset val="162"/>
        <scheme val="minor"/>
      </rPr>
      <t>2 adet CD/DVD ve 1 Adet USB Bellek</t>
    </r>
    <r>
      <rPr>
        <b/>
        <sz val="14"/>
        <color rgb="FF0070C0"/>
        <rFont val="Calibri"/>
        <family val="2"/>
        <charset val="162"/>
        <scheme val="minor"/>
      </rPr>
      <t xml:space="preserve"> içerisine yukarıda belirtilen belgeler ve fotoğraflar eklenerek düzenlenecek ve sunulacaktır.
</t>
    </r>
    <r>
      <rPr>
        <b/>
        <u/>
        <sz val="14"/>
        <color rgb="FFFF0000"/>
        <rFont val="Calibri"/>
        <family val="2"/>
        <charset val="162"/>
        <scheme val="minor"/>
      </rPr>
      <t xml:space="preserve">NOT: KABUL TUTANAK EKLERİ ile CD/DVD içeriği kabul sürecinin bir parçasıdır, kabul başvuru kısmında ve kabul aşamasında ilgili yönetmelik gereği çok fazla sayıda evrak talep edilmektedir. Kabul evrak işlemlerini kolaylaştırmak amacıyla tüm evraklar başvuru aşamasında talep edilmektedir.
</t>
    </r>
    <r>
      <rPr>
        <b/>
        <sz val="14"/>
        <color rgb="FF0070C0"/>
        <rFont val="Calibri"/>
        <family val="2"/>
        <scheme val="minor"/>
      </rPr>
      <t xml:space="preserve">
</t>
    </r>
    <r>
      <rPr>
        <b/>
        <sz val="14"/>
        <color rgb="FF0070C0"/>
        <rFont val="Wingdings"/>
        <charset val="2"/>
      </rPr>
      <t>ð</t>
    </r>
    <r>
      <rPr>
        <b/>
        <sz val="8.4"/>
        <color rgb="FF0070C0"/>
        <rFont val="Calibri"/>
        <family val="2"/>
      </rPr>
      <t xml:space="preserve">   </t>
    </r>
    <r>
      <rPr>
        <b/>
        <sz val="14"/>
        <color rgb="FF0070C0"/>
        <rFont val="Calibri"/>
        <family val="2"/>
        <scheme val="minor"/>
      </rPr>
      <t xml:space="preserve">Üretim tesisinin kabul işlemleri tamamlandıktan sonra </t>
    </r>
    <r>
      <rPr>
        <b/>
        <u/>
        <sz val="14"/>
        <color rgb="FFFF0000"/>
        <rFont val="Calibri"/>
        <family val="2"/>
        <charset val="162"/>
        <scheme val="minor"/>
      </rPr>
      <t>GEÇİCİ KABUL TUTANAK VE EKLERİ ve 1 Adet CD / DVD</t>
    </r>
    <r>
      <rPr>
        <b/>
        <sz val="14"/>
        <color rgb="FFFF0000"/>
        <rFont val="Calibri"/>
        <family val="2"/>
        <charset val="162"/>
        <scheme val="minor"/>
      </rPr>
      <t xml:space="preserve"> </t>
    </r>
    <r>
      <rPr>
        <b/>
        <sz val="14"/>
        <color rgb="FF0070C0"/>
        <rFont val="Calibri"/>
        <family val="2"/>
        <scheme val="minor"/>
      </rPr>
      <t xml:space="preserve">tesis sahibine kargo ile gönderilmektedir. Talep edilmesi halinde tesis sahibi ya da tesis sahibini temsile yekili kişi/kişilere elden teslim edilebilmektedir.
</t>
    </r>
    <r>
      <rPr>
        <b/>
        <sz val="14"/>
        <color rgb="FFFF0000"/>
        <rFont val="Wingdings"/>
        <charset val="2"/>
      </rPr>
      <t>ð</t>
    </r>
    <r>
      <rPr>
        <b/>
        <sz val="8.4"/>
        <color rgb="FFFF0000"/>
        <rFont val="Calibri"/>
        <family val="2"/>
      </rPr>
      <t xml:space="preserve">   </t>
    </r>
    <r>
      <rPr>
        <b/>
        <u/>
        <sz val="14"/>
        <color rgb="FFFF0000"/>
        <rFont val="Calibri"/>
        <family val="2"/>
        <charset val="162"/>
        <scheme val="minor"/>
      </rPr>
      <t>Tesis sahibi ya da tesis sahibini temsile yetkili kişi/kişiler dışında talep eden kişilere tutanak teslimi yapılmamaktadır.</t>
    </r>
  </si>
  <si>
    <t>K+6</t>
  </si>
  <si>
    <t>K+4</t>
  </si>
  <si>
    <t>Z-20(266/477)</t>
  </si>
  <si>
    <t>Z-16(266/477)</t>
  </si>
  <si>
    <t>T-20(266/477)</t>
  </si>
  <si>
    <t>N-20(266/477)</t>
  </si>
  <si>
    <t>N-18(266/477)</t>
  </si>
  <si>
    <t>N-16(266/477)</t>
  </si>
  <si>
    <t>N-10(266/477)</t>
  </si>
  <si>
    <t>D-20(266/477)</t>
  </si>
  <si>
    <t>D-16(266/477)</t>
  </si>
  <si>
    <t>T-10(266/477)</t>
  </si>
  <si>
    <t>Z-10(266/477)</t>
  </si>
  <si>
    <t>D-12 (266/477)</t>
  </si>
  <si>
    <t>D-10 (266/477)</t>
  </si>
  <si>
    <t>D-14(3/0)</t>
  </si>
  <si>
    <t>D-12 (3/0)</t>
  </si>
  <si>
    <t>D-10 (3/0)</t>
  </si>
  <si>
    <t>D-12 (1/0)</t>
  </si>
  <si>
    <t>D-10 (1/0)</t>
  </si>
  <si>
    <t>t-20(SWL)</t>
  </si>
  <si>
    <t>t-18(SWL)</t>
  </si>
  <si>
    <t>t-16(SWL)</t>
  </si>
  <si>
    <t>t-14(SWL)</t>
  </si>
  <si>
    <t>t-12(SWL)</t>
  </si>
  <si>
    <t>t-10(SWL)</t>
  </si>
  <si>
    <t>T-20(SWL)</t>
  </si>
  <si>
    <t>T-18(SWL)</t>
  </si>
  <si>
    <t>T-16(SWL)</t>
  </si>
  <si>
    <t>T-14(SWL)</t>
  </si>
  <si>
    <t>T-12(SWL)</t>
  </si>
  <si>
    <t>T-10(SWL)</t>
  </si>
  <si>
    <t>Z-20(SWL)</t>
  </si>
  <si>
    <t>Z-18(SWL)</t>
  </si>
  <si>
    <t>Z-16(SWL)</t>
  </si>
  <si>
    <t>Z-14(SWL)</t>
  </si>
  <si>
    <t>Z-12(SWL)</t>
  </si>
  <si>
    <t>Z-10(SWL)</t>
  </si>
  <si>
    <t>N-20(SWL)</t>
  </si>
  <si>
    <t>N-18(SWL)</t>
  </si>
  <si>
    <t>N-16(SWL)</t>
  </si>
  <si>
    <t>N-14(SWL)</t>
  </si>
  <si>
    <t>N-12(SWL)</t>
  </si>
  <si>
    <t>N-10(SWL)</t>
  </si>
  <si>
    <t>D-20(SWL)</t>
  </si>
  <si>
    <t>D-18(SWL)</t>
  </si>
  <si>
    <t>D-16(SWL)</t>
  </si>
  <si>
    <t>D-14(SWL)</t>
  </si>
  <si>
    <t>D-12 (SWL)</t>
  </si>
  <si>
    <t>D-10 (SWL)</t>
  </si>
  <si>
    <t>800/5-5-5</t>
  </si>
  <si>
    <t>750/5-5-5</t>
  </si>
  <si>
    <t>600/5-5-5</t>
  </si>
  <si>
    <t>500/5-5-5</t>
  </si>
  <si>
    <t>400/5-5-5</t>
  </si>
  <si>
    <t>300/5-5-5</t>
  </si>
  <si>
    <t>250/5-5-5</t>
  </si>
  <si>
    <t>200/5-5-5</t>
  </si>
  <si>
    <t>150/5-5-5</t>
  </si>
  <si>
    <t>125/5-5-5</t>
  </si>
  <si>
    <t>100/5-5-5</t>
  </si>
  <si>
    <t>75/5-5-5</t>
  </si>
  <si>
    <t>60/5-5-5</t>
  </si>
  <si>
    <t>50/5-5-5</t>
  </si>
  <si>
    <t>40/5-5-5</t>
  </si>
  <si>
    <t>30/5-5-5</t>
  </si>
  <si>
    <t>25/5-5-5</t>
  </si>
  <si>
    <t>20/5-5-5</t>
  </si>
  <si>
    <t>15/5-5-5</t>
  </si>
  <si>
    <t>10/5-5-5</t>
  </si>
  <si>
    <t>5/5-5-5</t>
  </si>
  <si>
    <t>5x400 mm²</t>
  </si>
  <si>
    <t>5x300 mm²</t>
  </si>
  <si>
    <t>5x240 mm²</t>
  </si>
  <si>
    <t>5x185 mm²</t>
  </si>
  <si>
    <t>34.5/¹3/0.1/¹3-0.1/3-0.1/3</t>
  </si>
  <si>
    <t>5x150 mm²</t>
  </si>
  <si>
    <t>5x120 mm²</t>
  </si>
  <si>
    <t>3000/5-5</t>
  </si>
  <si>
    <t>5x95 mm²</t>
  </si>
  <si>
    <t>2500/5-5</t>
  </si>
  <si>
    <t>5x70 mm²</t>
  </si>
  <si>
    <t>5x50 mm²</t>
  </si>
  <si>
    <t xml:space="preserve"> -</t>
  </si>
  <si>
    <t>5x35 mm²</t>
  </si>
  <si>
    <t>5x25 mm²</t>
  </si>
  <si>
    <t>5x16 mm²</t>
  </si>
  <si>
    <t>5x10 mm²</t>
  </si>
  <si>
    <t>5x6 mm²</t>
  </si>
  <si>
    <t>5x4 mm²</t>
  </si>
  <si>
    <t>31.5/¹3/0.1/¹3-0.1/3-0.1/3</t>
  </si>
  <si>
    <t>4x400 mm²</t>
  </si>
  <si>
    <t>5 FS5- 10P 10</t>
  </si>
  <si>
    <t>4x300 mm²</t>
  </si>
  <si>
    <t>4x240 mm²</t>
  </si>
  <si>
    <t>4x185 mm²</t>
  </si>
  <si>
    <t>4x150 mm²</t>
  </si>
  <si>
    <t>4x120 mm²</t>
  </si>
  <si>
    <t>4x95 mm²</t>
  </si>
  <si>
    <t>4x70 mm²</t>
  </si>
  <si>
    <t>4x50 mm²</t>
  </si>
  <si>
    <t>4x35 mm²</t>
  </si>
  <si>
    <t>4x25 mm²</t>
  </si>
  <si>
    <t>3 FS5- 10P 10</t>
  </si>
  <si>
    <t>4x16 mm²</t>
  </si>
  <si>
    <t>4x10 mm²</t>
  </si>
  <si>
    <t>4x6 mm²</t>
  </si>
  <si>
    <t>4x4 mm²</t>
  </si>
  <si>
    <t>3x400+185 mm²</t>
  </si>
  <si>
    <t>3x300+150 mm²</t>
  </si>
  <si>
    <t>3x240+120 mm²</t>
  </si>
  <si>
    <t>3x185+95 mm²</t>
  </si>
  <si>
    <t>3x150+70 mm²</t>
  </si>
  <si>
    <t>3x120+70 mm²</t>
  </si>
  <si>
    <t>1 FS5- 10P 10</t>
  </si>
  <si>
    <t>3x95+50 mm²</t>
  </si>
  <si>
    <t>3x70+35 mm²</t>
  </si>
  <si>
    <t>3x50+25 mm²</t>
  </si>
  <si>
    <t>3x35+16 mm²</t>
  </si>
  <si>
    <t>3x25+16 mm²</t>
  </si>
  <si>
    <t>3x16+10 mm²</t>
  </si>
  <si>
    <t>3x400 mm²</t>
  </si>
  <si>
    <t>3x300 mm²</t>
  </si>
  <si>
    <t>3x240 mm²</t>
  </si>
  <si>
    <t>3x185 mm²</t>
  </si>
  <si>
    <t>15.8/¹3/0.1/¹3-0.1/3-0.1/3</t>
  </si>
  <si>
    <t>0.5S FS5- 10P 10</t>
  </si>
  <si>
    <t>3x150 mm²</t>
  </si>
  <si>
    <t>3x120 mm²</t>
  </si>
  <si>
    <t>3x95 mm²</t>
  </si>
  <si>
    <t>3x70 mm²</t>
  </si>
  <si>
    <t>3x50 mm²</t>
  </si>
  <si>
    <t>3x35 mm²</t>
  </si>
  <si>
    <t>3x25 mm²</t>
  </si>
  <si>
    <t>3x16 mm²</t>
  </si>
  <si>
    <t>3x10 mm²</t>
  </si>
  <si>
    <t>3x6 mm²</t>
  </si>
  <si>
    <t>TİP DIŞI</t>
  </si>
  <si>
    <t>0.5 FS5- 10P 10</t>
  </si>
  <si>
    <t>2x400 mm²</t>
  </si>
  <si>
    <t>2x300 mm²</t>
  </si>
  <si>
    <t>2x240 mm²</t>
  </si>
  <si>
    <t>2x185 mm²</t>
  </si>
  <si>
    <t>2x150 mm²</t>
  </si>
  <si>
    <t>Ölçü 3 Klas- Koruma 10P</t>
  </si>
  <si>
    <t>Dahili Tip 36 kV 200 A 16 kA Sigortalı Yük Ayırıcısı</t>
  </si>
  <si>
    <t>ZYN-11</t>
  </si>
  <si>
    <t>MOD-5B</t>
  </si>
  <si>
    <t>2x120 mm²</t>
  </si>
  <si>
    <t>H07Z1-U/R</t>
  </si>
  <si>
    <t>Ölçü 3 Klas - Koruma 6P</t>
  </si>
  <si>
    <t>Dahili Tip 36 kV 630 A 16 kA Yük Ayırıcısı</t>
  </si>
  <si>
    <t>MOD-5A</t>
  </si>
  <si>
    <t>2x95 mm²</t>
  </si>
  <si>
    <t>H07Z1</t>
  </si>
  <si>
    <t>Ölçü 3 Klas- Koruma 5P</t>
  </si>
  <si>
    <t>Dahili Tip 36 kV 400 A 16 kA Yük Ayırıcısı</t>
  </si>
  <si>
    <t>YYN-0</t>
  </si>
  <si>
    <t>MOD-5</t>
  </si>
  <si>
    <t>2x70 mm²</t>
  </si>
  <si>
    <t>H05Z1-U</t>
  </si>
  <si>
    <t>Bağımsız Akü-Redresör Grubu 110V 200Ah</t>
  </si>
  <si>
    <t>Ölçü 3 Klas - Koruma 3P</t>
  </si>
  <si>
    <t>Dahili Tip 36 kV 1250 A 16 kA Yük Ayırıcısı</t>
  </si>
  <si>
    <t>YDN-11</t>
  </si>
  <si>
    <t>MOD-4</t>
  </si>
  <si>
    <t>2x50 mm²</t>
  </si>
  <si>
    <t>H05Z1-K</t>
  </si>
  <si>
    <t>Bağımsız Akü-Redresör Grubu 110V 150Ah</t>
  </si>
  <si>
    <t>Ölçü 1 Klas- Koruma 10P</t>
  </si>
  <si>
    <t>Dahili Tip 36 kV 25 kA Topraklama Ayırıcısı</t>
  </si>
  <si>
    <t>YD-1</t>
  </si>
  <si>
    <t>MOD-3</t>
  </si>
  <si>
    <t>2x35 mm²</t>
  </si>
  <si>
    <t>NHXMH</t>
  </si>
  <si>
    <t>Bağımsız Akü-Redresör Grubu 110V 120Ah</t>
  </si>
  <si>
    <t>Ölçü 1 Klas - Koruma 6P</t>
  </si>
  <si>
    <t>Dahili Tip 36 kV 16 kA Topraklama Ayırıcısı</t>
  </si>
  <si>
    <t>36 kV 630 A 16 kA Otomatik Tekrar Kapamalı Kesici</t>
  </si>
  <si>
    <t>DY 11Y 11</t>
  </si>
  <si>
    <t>MOD-2</t>
  </si>
  <si>
    <t>0.2 FS5- 10P 10</t>
  </si>
  <si>
    <t>2x25 mm²</t>
  </si>
  <si>
    <t>NHMH</t>
  </si>
  <si>
    <t>Bağımsız Akü-Redresör Grubu 110V 100Ah</t>
  </si>
  <si>
    <t>Ölçü 1 Klas- Koruma 5P</t>
  </si>
  <si>
    <t>Dahili Tip 36 kV 12,5 kA Topraklama Ayırıcısı</t>
  </si>
  <si>
    <t>36 kV 630 A 25 kA (1550 MVA) Vakum Kesici</t>
  </si>
  <si>
    <t>YNZN-11</t>
  </si>
  <si>
    <t>10000kVA</t>
  </si>
  <si>
    <t>MOD-1</t>
  </si>
  <si>
    <t>2x16 mm²</t>
  </si>
  <si>
    <t>H07V-U/R</t>
  </si>
  <si>
    <t>Bağımsız Akü-Redresör Grubu 110V 90Ah</t>
  </si>
  <si>
    <t>Ölçü 1 Klas - Koruma 3P</t>
  </si>
  <si>
    <t>36 kV 630 A 12,5 kA Topraklamalı Ayırıcı</t>
  </si>
  <si>
    <t>36 kV 630 A 16 kA (995 MVA) Vakum Kesici</t>
  </si>
  <si>
    <t>YYD-11</t>
  </si>
  <si>
    <t>5000kVA</t>
  </si>
  <si>
    <r>
      <t xml:space="preserve">TİP2T/B </t>
    </r>
    <r>
      <rPr>
        <b/>
        <sz val="11"/>
        <color theme="1"/>
        <rFont val="Calibri"/>
        <family val="2"/>
        <charset val="162"/>
        <scheme val="minor"/>
      </rPr>
      <t>[3200mm (Max)] - Dışarıdan İşletilen Tip</t>
    </r>
  </si>
  <si>
    <t>2x10 mm²</t>
  </si>
  <si>
    <t>H07V-K</t>
  </si>
  <si>
    <t>Bağımsız Akü-Redresör Grubu 110V 60Ah</t>
  </si>
  <si>
    <t>Ölçü 0,5 Klas - Koruma 10P</t>
  </si>
  <si>
    <t>36 kV 400 A 8 kA Topraklamalı Ayırıcı</t>
  </si>
  <si>
    <t>Sigortalı Yük Ayırıcısı</t>
  </si>
  <si>
    <t>36 kV 2500 A 25 kA (1550 MVA) Vakum Kesici</t>
  </si>
  <si>
    <t>YZ-1</t>
  </si>
  <si>
    <t>4000kVA</t>
  </si>
  <si>
    <r>
      <t xml:space="preserve">TİP2T/B </t>
    </r>
    <r>
      <rPr>
        <b/>
        <sz val="11"/>
        <color theme="1"/>
        <rFont val="Calibri"/>
        <family val="2"/>
        <charset val="162"/>
        <scheme val="minor"/>
      </rPr>
      <t>[3200mm (Max)] - İçeriden İşletilen Tip</t>
    </r>
  </si>
  <si>
    <t>2x6 mm²</t>
  </si>
  <si>
    <t>H05V-U</t>
  </si>
  <si>
    <t>Bağımsız Akü-Redresör Grubu 110V 55Ah</t>
  </si>
  <si>
    <t>Ölçü 0,5 Klas - Koruma 6P</t>
  </si>
  <si>
    <t>36 kV 630 A 12,5 kA Sigortalı Topraklı Ayırıcı</t>
  </si>
  <si>
    <t>Yük Ayırıcısı</t>
  </si>
  <si>
    <t>36 kV 1250 A 25 kA (1550 MVA) Vakum Kesici</t>
  </si>
  <si>
    <t>YY-6</t>
  </si>
  <si>
    <t>3200kVA</t>
  </si>
  <si>
    <r>
      <t xml:space="preserve">TİP2T/A </t>
    </r>
    <r>
      <rPr>
        <b/>
        <sz val="11"/>
        <color theme="1"/>
        <rFont val="Calibri"/>
        <family val="2"/>
        <charset val="162"/>
        <scheme val="minor"/>
      </rPr>
      <t>[2500mm (Max)] - Dışarıdan İşletilen Tip</t>
    </r>
  </si>
  <si>
    <t>1x500 mm²</t>
  </si>
  <si>
    <t>H05V-K</t>
  </si>
  <si>
    <t>Bağımsız Akü-Redresör Grubu 110V 45Ah</t>
  </si>
  <si>
    <t>Ölçü 0,5 Klas- Koruma 5P</t>
  </si>
  <si>
    <t>36 kV 400 A 8 kA Sigortalı Topraklı Ayırıcı</t>
  </si>
  <si>
    <t>Toprak Ayırıcısı</t>
  </si>
  <si>
    <t>36 kV 1250 A 16 kA (995 MVA) Vakum Kesici</t>
  </si>
  <si>
    <t>YD-5</t>
  </si>
  <si>
    <t>3000kVA</t>
  </si>
  <si>
    <r>
      <t xml:space="preserve">TİP2T/A </t>
    </r>
    <r>
      <rPr>
        <b/>
        <sz val="11"/>
        <color theme="1"/>
        <rFont val="Calibri"/>
        <family val="2"/>
        <charset val="162"/>
        <scheme val="minor"/>
      </rPr>
      <t>[2500mm (Max)] - İçeriden İşletilen Tip</t>
    </r>
  </si>
  <si>
    <t>1x400 mm²</t>
  </si>
  <si>
    <t>NYFGbY (YVZ3V)</t>
  </si>
  <si>
    <t>Bağımsız Akü-Redresör Grubu 110V 26Ah</t>
  </si>
  <si>
    <t>Ölçü 0,5 Klas- Koruma 3P</t>
  </si>
  <si>
    <t>36 kV 630 A 8 kA Sigortalı Ayırıcı</t>
  </si>
  <si>
    <t>Harici Topraklı Ayırıcı (PORSELEN)</t>
  </si>
  <si>
    <t>36 kV 630 A 8 kA (495 MVA) SF6 Gazlı Kesici</t>
  </si>
  <si>
    <t>YD-11</t>
  </si>
  <si>
    <t>2500kVA</t>
  </si>
  <si>
    <r>
      <t xml:space="preserve">TİP-2H/D </t>
    </r>
    <r>
      <rPr>
        <b/>
        <sz val="11"/>
        <color theme="1"/>
        <rFont val="Calibri"/>
        <family val="2"/>
        <charset val="162"/>
        <scheme val="minor"/>
      </rPr>
      <t>[6501mm(Min) - 7500mm (Max)] - Dışarıdan İşletilen Tip</t>
    </r>
  </si>
  <si>
    <t>1x300 mm²</t>
  </si>
  <si>
    <t>NYFGY (YVZ3V)</t>
  </si>
  <si>
    <t>Bağımsız Akü-Redresör Grubu 110V 18Ah</t>
  </si>
  <si>
    <t>Ölçü 0,2 Klas - Koruma 10P</t>
  </si>
  <si>
    <t>36 kV 630 A 16 kA Sigortalı Ayırıcı</t>
  </si>
  <si>
    <t>Harici Sigortalı Topraklı Ayırıcı (PORSELEN)</t>
  </si>
  <si>
    <t>36 kV 630 A 16 kA (995 MVA) SF6 Gazlı Kesici</t>
  </si>
  <si>
    <t>DZN-11</t>
  </si>
  <si>
    <t>2000kVA</t>
  </si>
  <si>
    <t>Kesicili Bara Bölme Hücresi</t>
  </si>
  <si>
    <r>
      <t xml:space="preserve">TİP-2H/D </t>
    </r>
    <r>
      <rPr>
        <b/>
        <sz val="11"/>
        <color theme="1"/>
        <rFont val="Calibri"/>
        <family val="2"/>
        <charset val="162"/>
        <scheme val="minor"/>
      </rPr>
      <t>[6501mm(Min) - 7500mm (Max)] - İçeriden İşletilen Tip</t>
    </r>
  </si>
  <si>
    <t>1x240 mm²</t>
  </si>
  <si>
    <t>NYRY (YVZ2V)</t>
  </si>
  <si>
    <t>Bağımsız Akü-Redresör Grubu 110V 12Ah</t>
  </si>
  <si>
    <t>Ölçü 0,2 Klas - Koruma 6P</t>
  </si>
  <si>
    <t>36 kV 630 A 12,5 kA Sigortalı Ayırıcı</t>
  </si>
  <si>
    <t>Harici Sigortalı Topraklı Ayırıcı (KOMPOZİT SİLİKON)</t>
  </si>
  <si>
    <t>36 kV 630 A 12,5 kA (770 MVA) SF6 Gazlı Kesici</t>
  </si>
  <si>
    <t>DD-0</t>
  </si>
  <si>
    <t>1600kVA</t>
  </si>
  <si>
    <t>Yük Ayırıcılı Bara Bölme Hücresi</t>
  </si>
  <si>
    <r>
      <t xml:space="preserve">TİP-2H/C </t>
    </r>
    <r>
      <rPr>
        <b/>
        <sz val="11"/>
        <color theme="1"/>
        <rFont val="Calibri"/>
        <family val="2"/>
        <charset val="162"/>
        <scheme val="minor"/>
      </rPr>
      <t>[5501mm(Min) - 6500mm (Max)] - Dışarıdan İşletilen Tip</t>
    </r>
  </si>
  <si>
    <t>100 VA</t>
  </si>
  <si>
    <t>1x185 mm²</t>
  </si>
  <si>
    <t>NYBY (YVZ4V)</t>
  </si>
  <si>
    <t>Bağımsız Akü-Redresör Grubu 24V 200Ah</t>
  </si>
  <si>
    <t>Ölçü 0,2 Klas- Koruma 5P</t>
  </si>
  <si>
    <t>36 kV 400 A 8 kA Sigortalı Ayırıcı</t>
  </si>
  <si>
    <t>Harici Sigortalı Ayırıcı (PORSELEN)</t>
  </si>
  <si>
    <t>36 kV 2500 A 25 kA (1550 MVA) SF6 Gazlı Kesici</t>
  </si>
  <si>
    <t>YZN-5</t>
  </si>
  <si>
    <t>1250kVA</t>
  </si>
  <si>
    <t>Kablo Giriş Bağlantı Hücresi</t>
  </si>
  <si>
    <r>
      <t xml:space="preserve">TİP-2H/C </t>
    </r>
    <r>
      <rPr>
        <b/>
        <sz val="11"/>
        <color theme="1"/>
        <rFont val="Calibri"/>
        <family val="2"/>
        <charset val="162"/>
        <scheme val="minor"/>
      </rPr>
      <t>[5501mm(Min) - 6500mm (Max)] - İçeriden İşletilen Tip</t>
    </r>
  </si>
  <si>
    <t>60 VA</t>
  </si>
  <si>
    <t>1x150 mm²</t>
  </si>
  <si>
    <t>NYCY (YVCV)</t>
  </si>
  <si>
    <t>Bağımsız Akü-Redresör Grubu 24V 150Ah</t>
  </si>
  <si>
    <t>Ölçü 0,2 Klas- Koruma 3P</t>
  </si>
  <si>
    <t>36 kV 2500 A 25 kA Sigortalı Ayırıcı</t>
  </si>
  <si>
    <t>Harici Sigortalı Ayırıcı (KOMPOZİT SİLİKON)</t>
  </si>
  <si>
    <t>36 kV 2000 A 25 kA SF6 Gazlı Kesici</t>
  </si>
  <si>
    <t>YZ-5</t>
  </si>
  <si>
    <t>1000kVA</t>
  </si>
  <si>
    <t>Bara Bağlama (Kuplaj) Hücresi</t>
  </si>
  <si>
    <r>
      <t xml:space="preserve">TİP-2H/B </t>
    </r>
    <r>
      <rPr>
        <b/>
        <sz val="11"/>
        <color theme="1"/>
        <rFont val="Calibri"/>
        <family val="2"/>
        <charset val="162"/>
        <scheme val="minor"/>
      </rPr>
      <t>[4501mm(Min) - 5500mm (Max)] - Dışarıdan İşletilen Tip</t>
    </r>
  </si>
  <si>
    <t>1x400/35 mm²</t>
  </si>
  <si>
    <t>50 VA</t>
  </si>
  <si>
    <t>0.1 FS5- 10P 10</t>
  </si>
  <si>
    <t>1x120 mm²</t>
  </si>
  <si>
    <t>N2XRY (YXZ2V)</t>
  </si>
  <si>
    <t>Bağımsız Akü-Redresör Grubu 24V 120Ah</t>
  </si>
  <si>
    <t>Ölçü 0,1 Klas - Koruma 10P</t>
  </si>
  <si>
    <t>36 kV 1250 A 16 kA Sigortalı Ayırıcı</t>
  </si>
  <si>
    <t>Harici Adi Ayırıcı (PORSELEN)</t>
  </si>
  <si>
    <t>36 kV 1250 A 8 kA (495 MVA) SF6 Gazlı Kesici</t>
  </si>
  <si>
    <t>YZ-11</t>
  </si>
  <si>
    <t>800kVA</t>
  </si>
  <si>
    <t>Kesicili Trafo Koruma Hücresi</t>
  </si>
  <si>
    <r>
      <t xml:space="preserve">TİP-2H/B </t>
    </r>
    <r>
      <rPr>
        <b/>
        <sz val="11"/>
        <color theme="1"/>
        <rFont val="Calibri"/>
        <family val="2"/>
        <charset val="162"/>
        <scheme val="minor"/>
      </rPr>
      <t>[4501mm(Min) - 5500mm (Max)] - İçeriden İşletilen Tip</t>
    </r>
  </si>
  <si>
    <t>1x300/25 mm²</t>
  </si>
  <si>
    <t>30 VA</t>
  </si>
  <si>
    <t>31,5kA</t>
  </si>
  <si>
    <t>1x95 mm²</t>
  </si>
  <si>
    <t>NA2XY (YAXV)</t>
  </si>
  <si>
    <t>Bağımsız Akü-Redresör Grubu 24V 100Ah</t>
  </si>
  <si>
    <t>36 kV 10kA Metal Oksit (ZNO) Parafudr</t>
  </si>
  <si>
    <t>Ölçü 0,1 Klas - Koruma 6P</t>
  </si>
  <si>
    <t>36 kV 1250 A 12,5 kA Sigortalı Ayırıcı</t>
  </si>
  <si>
    <t>Dahili Topraklı Ayırıcı (PORSELEN)</t>
  </si>
  <si>
    <t>36 kV 1250 A 25 kA (1550 MVA) SF6 Gazlı Kesici</t>
  </si>
  <si>
    <t>DZ</t>
  </si>
  <si>
    <t>630kVA</t>
  </si>
  <si>
    <t>Yük Ayırıcı + Sigorta Bileşiği Trafo Koruma Hücresi</t>
  </si>
  <si>
    <r>
      <t xml:space="preserve">TİP-2H/A </t>
    </r>
    <r>
      <rPr>
        <b/>
        <sz val="11"/>
        <color theme="1"/>
        <rFont val="Calibri"/>
        <family val="2"/>
        <charset val="162"/>
        <scheme val="minor"/>
      </rPr>
      <t>[4500mm (Max)] - Dışarıdan İşletilen Tip</t>
    </r>
  </si>
  <si>
    <t>1x240/25 mm²</t>
  </si>
  <si>
    <t>25 VA</t>
  </si>
  <si>
    <t>1x70 mm²</t>
  </si>
  <si>
    <t>N2XY (YXV)</t>
  </si>
  <si>
    <t>Bağımsız Akü-Redresör Grubu 24V 90Ah</t>
  </si>
  <si>
    <t>REVOTEK</t>
  </si>
  <si>
    <t>36 kV 5kA Metal Oksit (ZNO) Parafudr</t>
  </si>
  <si>
    <t>Ölçü 0,1 Klas- Koruma 5P</t>
  </si>
  <si>
    <t>36 kV 630 A 8 kA Adi Ayırıcı</t>
  </si>
  <si>
    <t>Dahili Topraklı Ayırıcı (EPOKSİ)</t>
  </si>
  <si>
    <t>36 kV 1250 A 16 kA (1000 MVA) SF6 Gazlı Kesici</t>
  </si>
  <si>
    <t>DYN-5</t>
  </si>
  <si>
    <t>400kVA</t>
  </si>
  <si>
    <t>Otoprodüktör Hücresi</t>
  </si>
  <si>
    <r>
      <t xml:space="preserve">TİP-2H/A </t>
    </r>
    <r>
      <rPr>
        <b/>
        <sz val="11"/>
        <color theme="1"/>
        <rFont val="Calibri"/>
        <family val="2"/>
        <charset val="162"/>
        <scheme val="minor"/>
      </rPr>
      <t>[4500mm (Max)] - İçeriden İşletilen Tip</t>
    </r>
  </si>
  <si>
    <t>1x185/25 mm²</t>
  </si>
  <si>
    <t>20 VA</t>
  </si>
  <si>
    <t>1x50 mm²</t>
  </si>
  <si>
    <t>NYM (NVV)</t>
  </si>
  <si>
    <t>Bağımsız Akü-Redresör Grubu 24V 60Ah</t>
  </si>
  <si>
    <t>REDSAN</t>
  </si>
  <si>
    <t>33 kV 10kA Metal Oksit (ZNO) Parafudr</t>
  </si>
  <si>
    <t>Ölçü 0,1 Klas- Koruma 3P</t>
  </si>
  <si>
    <t>36 kV 630 A 16 kA Adi Ayırıcı</t>
  </si>
  <si>
    <t>Dahili Sigortalı Topraklı Ayırıcı (PORSELEN)</t>
  </si>
  <si>
    <t>36 kV 1250 A 12,5 kA (770 MVA) SF6 Gazlı Kesici</t>
  </si>
  <si>
    <t>DY-5</t>
  </si>
  <si>
    <t>250kVA</t>
  </si>
  <si>
    <t>6,3kV</t>
  </si>
  <si>
    <t>Gerilim Ölçü Hücresi</t>
  </si>
  <si>
    <t>Trafo Binası</t>
  </si>
  <si>
    <r>
      <t xml:space="preserve">TİP1-C </t>
    </r>
    <r>
      <rPr>
        <b/>
        <sz val="11"/>
        <color theme="1"/>
        <rFont val="Calibri"/>
        <family val="2"/>
        <charset val="162"/>
        <scheme val="minor"/>
      </rPr>
      <t>[7500mm (Max)] - Dışarıdan İşletilen Tip</t>
    </r>
  </si>
  <si>
    <t>1x150/25 mm²</t>
  </si>
  <si>
    <t>20,3/35kV</t>
  </si>
  <si>
    <t>15 VA</t>
  </si>
  <si>
    <t>3 Klas</t>
  </si>
  <si>
    <t>18kA</t>
  </si>
  <si>
    <t>1x35 mm²</t>
  </si>
  <si>
    <t>NA2XH</t>
  </si>
  <si>
    <t>Bağımsız Akü-Redresör Grubu 24V 55Ah</t>
  </si>
  <si>
    <t>33 kV 5kA Metal Oksit (ZNO) Parafudr</t>
  </si>
  <si>
    <t>Ölçü 3 Klas</t>
  </si>
  <si>
    <t>250/1</t>
  </si>
  <si>
    <t>36 kV 630 A 12,5 kA Adi Ayırıcı</t>
  </si>
  <si>
    <t>Dahili Sigortalı Topraklı Ayırıcı (EPOKSİ)</t>
  </si>
  <si>
    <t>36 kV 630 A 8 kA (495 MVA) Az Yağlı Kesici</t>
  </si>
  <si>
    <t>DY-11</t>
  </si>
  <si>
    <t>160kVA</t>
  </si>
  <si>
    <t>15,8kV</t>
  </si>
  <si>
    <t>TEİAŞ</t>
  </si>
  <si>
    <t>Akım- Gerilim Ölçü Hücresi</t>
  </si>
  <si>
    <t>Açık Şalt</t>
  </si>
  <si>
    <t>KÖK Binası</t>
  </si>
  <si>
    <r>
      <t xml:space="preserve">TİP1-C </t>
    </r>
    <r>
      <rPr>
        <b/>
        <sz val="11"/>
        <color theme="1"/>
        <rFont val="Calibri"/>
        <family val="2"/>
        <charset val="162"/>
        <scheme val="minor"/>
      </rPr>
      <t>[7500mm (Max)] - İçeriden İşletilen Tip</t>
    </r>
  </si>
  <si>
    <t>1x120/16 mm²</t>
  </si>
  <si>
    <t>18/30kV</t>
  </si>
  <si>
    <t>3x(477)</t>
  </si>
  <si>
    <t>Hawk</t>
  </si>
  <si>
    <t>Direk Tipi Trafo</t>
  </si>
  <si>
    <t>10 VA</t>
  </si>
  <si>
    <t>1 Klas</t>
  </si>
  <si>
    <t>1x25 mm²</t>
  </si>
  <si>
    <t>N2XH FE 180</t>
  </si>
  <si>
    <t>HARİCİ TİP AG PANO</t>
  </si>
  <si>
    <t>Bağımsız Akü-Redresör Grubu 24V 45Ah</t>
  </si>
  <si>
    <t>NEBEL</t>
  </si>
  <si>
    <t>30 kV 10kA Metal Oksit (ZNO) Parafudr</t>
  </si>
  <si>
    <t>Ölçü 1 Klas</t>
  </si>
  <si>
    <t>200/1</t>
  </si>
  <si>
    <t>36 kV 400 A 8 kA Adi Ayırıcı</t>
  </si>
  <si>
    <t>Dahili Sigortalı Ayırıcı (PORSELEN)</t>
  </si>
  <si>
    <t>36 kV 630 A 16 kA (995 MVA) Az Yağlı Kesici</t>
  </si>
  <si>
    <t>DY-1</t>
  </si>
  <si>
    <t>100kVA</t>
  </si>
  <si>
    <t>31.5kV</t>
  </si>
  <si>
    <t>Diğer EDAŞ</t>
  </si>
  <si>
    <t>Kesicli Çıkış Hücresi</t>
  </si>
  <si>
    <t>SF6 Gaz Yalıtımlı RMU Hücre</t>
  </si>
  <si>
    <r>
      <t xml:space="preserve">TİP1-B </t>
    </r>
    <r>
      <rPr>
        <b/>
        <sz val="11"/>
        <color theme="1"/>
        <rFont val="Calibri"/>
        <family val="2"/>
        <charset val="162"/>
        <scheme val="minor"/>
      </rPr>
      <t>[6500mm (Max)] - Dışarıdan İşletilen Tip</t>
    </r>
  </si>
  <si>
    <t xml:space="preserve">1x95/16 mm² </t>
  </si>
  <si>
    <t>12/20kV</t>
  </si>
  <si>
    <t>31,5kV</t>
  </si>
  <si>
    <t>3x(266)</t>
  </si>
  <si>
    <t>Partridge</t>
  </si>
  <si>
    <t>Trafo Direği</t>
  </si>
  <si>
    <t>7,5 VA</t>
  </si>
  <si>
    <t>0,5 Klas</t>
  </si>
  <si>
    <t>12,5kA</t>
  </si>
  <si>
    <t>800V /462V</t>
  </si>
  <si>
    <t>1x16 mm²</t>
  </si>
  <si>
    <t>N2XH</t>
  </si>
  <si>
    <t>DAHİLİ TİP AG PANO</t>
  </si>
  <si>
    <t>Bağımsız Akü-Redresör Grubu 24V 26Ah</t>
  </si>
  <si>
    <t>İNOTEL</t>
  </si>
  <si>
    <t>30 kV 5kA Metal Oksit (ZNO) Parafudr</t>
  </si>
  <si>
    <t>1250A</t>
  </si>
  <si>
    <t>Ölçü 0,5 Klas</t>
  </si>
  <si>
    <t>100/1</t>
  </si>
  <si>
    <t>Ölçü + Koruma Amaçlı</t>
  </si>
  <si>
    <t>Ölçü İç İhtiyaç Trafosu</t>
  </si>
  <si>
    <t>36 kV 2500 A 25 kA Adi Ayırıcı</t>
  </si>
  <si>
    <t>Dahili Sigortalı Ayırıcı (EPOKSİ)</t>
  </si>
  <si>
    <t>36 kV 630 A 12,5 kA (770 MVA) Az Yağlı Kesici</t>
  </si>
  <si>
    <t>OFAF</t>
  </si>
  <si>
    <t>DD-6</t>
  </si>
  <si>
    <t>50kVA</t>
  </si>
  <si>
    <t>0.8kV/0,461kV</t>
  </si>
  <si>
    <t>33kV</t>
  </si>
  <si>
    <t>MEDAŞ</t>
  </si>
  <si>
    <t>Kesicili Giriş Hücresi</t>
  </si>
  <si>
    <t>SF6 Gaz Yalıtımlı Modüler Hücre</t>
  </si>
  <si>
    <r>
      <t xml:space="preserve">TİP1-B </t>
    </r>
    <r>
      <rPr>
        <b/>
        <sz val="11"/>
        <color theme="1"/>
        <rFont val="Calibri"/>
        <family val="2"/>
        <charset val="162"/>
        <scheme val="minor"/>
      </rPr>
      <t>[6500mm (Max)] - İçeriden İşletilen Tip</t>
    </r>
  </si>
  <si>
    <t xml:space="preserve">1x70/16 mm² </t>
  </si>
  <si>
    <t>8,7/15kV</t>
  </si>
  <si>
    <t>3x(3/0)</t>
  </si>
  <si>
    <t>Pigeon</t>
  </si>
  <si>
    <t>Galvanizli Demir Direk</t>
  </si>
  <si>
    <t>5 VA</t>
  </si>
  <si>
    <t>0,2 Klas</t>
  </si>
  <si>
    <t>600V / 346V</t>
  </si>
  <si>
    <t>Koruma Amaçlı</t>
  </si>
  <si>
    <t>1x10 mm²</t>
  </si>
  <si>
    <t>NAYY (YAVV)</t>
  </si>
  <si>
    <t>Bağımsız Akü-Redresör Grubu 24V 18Ah</t>
  </si>
  <si>
    <t>24 kV 5kA Metal Oksit (ZNO) Parafudr</t>
  </si>
  <si>
    <t>630A</t>
  </si>
  <si>
    <t>Ölçü 0,2 Klas</t>
  </si>
  <si>
    <t xml:space="preserve"> 50/1 </t>
  </si>
  <si>
    <t>Toroidal Akım Trafosu</t>
  </si>
  <si>
    <t>Faz - Toprak Gerilim Trafosu</t>
  </si>
  <si>
    <t>Ölçü + Koruma Amaçlı Gerilim Trafosu</t>
  </si>
  <si>
    <t>36 kV 1250 A 16 kA Adi Ayırıcı</t>
  </si>
  <si>
    <t>Dahili Adi Ayırıcı (PORSELEN)</t>
  </si>
  <si>
    <t>36 kV 1250 A 16 kA (995 MVA) Az Yağlı Kesici</t>
  </si>
  <si>
    <t>Vakumlu Kesici</t>
  </si>
  <si>
    <t>ONAF</t>
  </si>
  <si>
    <t>CU/CU</t>
  </si>
  <si>
    <t>YZN-11</t>
  </si>
  <si>
    <t>25kVA</t>
  </si>
  <si>
    <t>0,6kV/0,346kV</t>
  </si>
  <si>
    <t>34,5kV</t>
  </si>
  <si>
    <t>Genleşme Depolu</t>
  </si>
  <si>
    <t>Özel Ortak</t>
  </si>
  <si>
    <t>Yük Ayırıcılı Çıkış Hücresi</t>
  </si>
  <si>
    <t>Hava Yalıtımlı Metal Clad Tip Hücre</t>
  </si>
  <si>
    <r>
      <t xml:space="preserve">TİP1-A </t>
    </r>
    <r>
      <rPr>
        <b/>
        <sz val="11"/>
        <color theme="1"/>
        <rFont val="Calibri"/>
        <family val="2"/>
        <charset val="162"/>
        <scheme val="minor"/>
      </rPr>
      <t>[5500mm (Max)] - Dışarıdan İşletilen Tip</t>
    </r>
  </si>
  <si>
    <t xml:space="preserve">1x50/16 mm² </t>
  </si>
  <si>
    <t>YXC7V-R (CU XLPE) - TSE</t>
  </si>
  <si>
    <t>6/10kV</t>
  </si>
  <si>
    <t>3x(1/0)</t>
  </si>
  <si>
    <t>Raven</t>
  </si>
  <si>
    <t>Boyalı-Kaynaklı Demir Direk</t>
  </si>
  <si>
    <t>2,5 VA</t>
  </si>
  <si>
    <t>0,1 Klas</t>
  </si>
  <si>
    <t>400V / 231V</t>
  </si>
  <si>
    <t>Ölçü Amaçlı</t>
  </si>
  <si>
    <t>1x6 mm²</t>
  </si>
  <si>
    <t>NYY (YVV)</t>
  </si>
  <si>
    <t>Bağımsız Akü-Redresör Grubu 24V 12Ah</t>
  </si>
  <si>
    <t>EP ESER</t>
  </si>
  <si>
    <t>15 kV 5kA Metal Oksit (ZNO) Parafudr</t>
  </si>
  <si>
    <t>200A</t>
  </si>
  <si>
    <t>36kV</t>
  </si>
  <si>
    <t>Ölçü 0,1 Klas</t>
  </si>
  <si>
    <t>20/1</t>
  </si>
  <si>
    <t>Mesnet Akım Trafosu</t>
  </si>
  <si>
    <t xml:space="preserve">Ölçü Amaçlı </t>
  </si>
  <si>
    <t>Faz - Faz Gerilim Trafosu</t>
  </si>
  <si>
    <t>Ölçü Amaçlı Gerilim Trafosu</t>
  </si>
  <si>
    <t>36 kV 1250 A 12,5 kA Adi Ayırıcı</t>
  </si>
  <si>
    <t>Dahili Adi Ayırıcı (EPOKSİ)</t>
  </si>
  <si>
    <t>36 kV 1250 A 12,5 kA (770 MVA) Az Yağlı Kesici</t>
  </si>
  <si>
    <t xml:space="preserve">SF6 Gazlı Kesici </t>
  </si>
  <si>
    <t>AL/AL</t>
  </si>
  <si>
    <t>DYN-11</t>
  </si>
  <si>
    <t>0,4kV/0,231kV</t>
  </si>
  <si>
    <t>Özel</t>
  </si>
  <si>
    <t>Yük Ayırıcılı Giriş Hücresi</t>
  </si>
  <si>
    <t>Hava Yalıtımlı Metal Mahfazalı Modüler Hücre</t>
  </si>
  <si>
    <r>
      <t xml:space="preserve">TİP1-A </t>
    </r>
    <r>
      <rPr>
        <b/>
        <sz val="11"/>
        <color theme="1"/>
        <rFont val="Calibri"/>
        <family val="2"/>
        <charset val="162"/>
        <scheme val="minor"/>
      </rPr>
      <t>[5500mm (Max)] - İçeriden İşletilen Tip</t>
    </r>
  </si>
  <si>
    <t xml:space="preserve">1x35/16 mm² </t>
  </si>
  <si>
    <t>YAXC7V-R (AL XLPE) - TSE</t>
  </si>
  <si>
    <t>3,6/6kV</t>
  </si>
  <si>
    <t>3x(SWL)</t>
  </si>
  <si>
    <t xml:space="preserve">Swallow </t>
  </si>
  <si>
    <t>BAĞLI OLDUĞU HÜCRE TİPİ</t>
  </si>
  <si>
    <t>İşletme Gerilimi (kV)</t>
  </si>
  <si>
    <t>FAZ 
SIRASI</t>
  </si>
  <si>
    <t>KABLO KESİTİ</t>
  </si>
  <si>
    <t>KABLO TİPİ</t>
  </si>
  <si>
    <t>İstasyon Niteliği</t>
  </si>
  <si>
    <t>TİPİ GENEL</t>
  </si>
  <si>
    <t>PARAFUDR TİPİ</t>
  </si>
  <si>
    <t>KISA SÜRELİ 
TERMİK ANMA AKIMI</t>
  </si>
  <si>
    <t>ANMA AKIMI</t>
  </si>
  <si>
    <t>ÖLÇÜ DOĞRULUK 
SINIFI</t>
  </si>
  <si>
    <t>ANMA GÜCÜ</t>
  </si>
  <si>
    <t>KULLANIM AMACI</t>
  </si>
  <si>
    <t>DC BESLEME GERİLİMİ</t>
  </si>
  <si>
    <t>AYIRICI KATEGORİSİ</t>
  </si>
  <si>
    <t>KESİCİ EKİPMAN TİPİ</t>
  </si>
  <si>
    <t>KESİCİ KATEGORİSİ</t>
  </si>
  <si>
    <t>SOĞUTMA TİPİ</t>
  </si>
  <si>
    <t>SARGI TİPİ</t>
  </si>
  <si>
    <t>TRAFO GÜCÜ</t>
  </si>
  <si>
    <t>GERİLİM SEVİYESİ (AG)</t>
  </si>
  <si>
    <t>GERİLİM SEVİYESİ (YG)</t>
  </si>
  <si>
    <t>DC BESLEME GERİLMİ (V)</t>
  </si>
  <si>
    <t>HÜCRE KATEGORİSİ</t>
  </si>
  <si>
    <t>ÜRÜN TİPİ</t>
  </si>
  <si>
    <t>Kablo Kesiti</t>
  </si>
  <si>
    <t>Kablo Tipi</t>
  </si>
  <si>
    <t>Kablo Anma Gerilimi (kV)</t>
  </si>
  <si>
    <t>Anma Gerilimi (kV)</t>
  </si>
  <si>
    <t>Direk Boy/Özellik</t>
  </si>
  <si>
    <t>AG AKIM TRAFOLARI BİLGİLERİ</t>
  </si>
  <si>
    <t>ALÇAK GERİLİM KABLO BİLGİLERİ</t>
  </si>
  <si>
    <t>AKÜ - REDRESÖR GRUBU</t>
  </si>
  <si>
    <t>PARAFUDR BİLGİLERİ</t>
  </si>
  <si>
    <t>YG AKIM TRAFOSU BİLGİLERİ</t>
  </si>
  <si>
    <t>YG GERİLİM TRAFOSU BİLGİLERİ</t>
  </si>
  <si>
    <t>YG AYIRICI BİLGİLERİ</t>
  </si>
  <si>
    <t>YG KESİCİ BİLGİLERİ</t>
  </si>
  <si>
    <t>DAĞITIM TRANSFORMATÖRÜ BİLGİLERİ</t>
  </si>
  <si>
    <t>YG HÜCRE BİLGİLERİ</t>
  </si>
  <si>
    <t>BİNA (KOMPAKT MERKEZ) BİLGİLERİ</t>
  </si>
  <si>
    <t>YÜKSEK GERİLİM KABLO BİLGİLERİ</t>
  </si>
  <si>
    <t>YG İLETKEN BİLGİLERİ</t>
  </si>
  <si>
    <t>Diğer</t>
  </si>
  <si>
    <t>KISA SÜRELİ 
TERMİK ANMA AKIMI (Ith)</t>
  </si>
  <si>
    <t>ÖLÇÜ SINIFI 
(Klas)</t>
  </si>
  <si>
    <t>İŞLETME GERİLİMİ (V)</t>
  </si>
  <si>
    <t>AKIM TRAFO 
ORANLARI</t>
  </si>
  <si>
    <t>ÇEVİRİM ORANI (POZ)</t>
  </si>
  <si>
    <t>AKIM TRAFOSU 
FAZ BAĞLANTISI</t>
  </si>
  <si>
    <t>BAĞLI OLDUĞU 
TRAFO SERİ NUMARASI</t>
  </si>
  <si>
    <t>BULUNDUĞU 
İSTASYON ADI</t>
  </si>
  <si>
    <t>BULUNDUĞU
 İSTASYON ADI</t>
  </si>
  <si>
    <t>KIRILMA KOORDİNAT (Y)</t>
  </si>
  <si>
    <t>KIRILMA KOORDİNAT (X)</t>
  </si>
  <si>
    <t>BAŞLANGIÇ KOORDİNAT (Y)</t>
  </si>
  <si>
    <t>BAŞLANGIÇ KOORDİNAT (X)</t>
  </si>
  <si>
    <t>KABLO UZUNLUĞU</t>
  </si>
  <si>
    <t>KISA DEVRE AKIMI (kA)</t>
  </si>
  <si>
    <t>GÜCÜ (KW)</t>
  </si>
  <si>
    <t>DAĞITIM TRANSFORMATÖRÜ
SERİ NUMARASI</t>
  </si>
  <si>
    <t>BULUNDUĞU 
İSTASYON NİTELİĞİ</t>
  </si>
  <si>
    <t>AG DAĞITIM PANOSU BİLGİLERİ</t>
  </si>
  <si>
    <t>GÜCÜ (kVA)</t>
  </si>
  <si>
    <t>DC CIKIŞ AKIMI (A)</t>
  </si>
  <si>
    <t>DC CIKIŞ GERİLİMİ (V)</t>
  </si>
  <si>
    <t>AKÜ KAPASİTESİ (Ah)</t>
  </si>
  <si>
    <t xml:space="preserve">AC GİRİŞ </t>
  </si>
  <si>
    <t>KATEGORİSİ</t>
  </si>
  <si>
    <t>BULUNDUĞU 
BİNA NİTELİĞİ</t>
  </si>
  <si>
    <t>BULUNDUĞU 
BİNA ADI</t>
  </si>
  <si>
    <t>AKÜ REDRESÖR GRUBU BİLGİLERİ</t>
  </si>
  <si>
    <t>BAĞLI OLDUĞU 
DİREK BOY/ÖZELLİK</t>
  </si>
  <si>
    <t>BAĞLI OLDUĞU DİREK
ENVANTER NUMARASI</t>
  </si>
  <si>
    <t>PARAFUDUR BİLGİLERİ</t>
  </si>
  <si>
    <t>H15</t>
  </si>
  <si>
    <t>H14</t>
  </si>
  <si>
    <t>H13</t>
  </si>
  <si>
    <t>H12</t>
  </si>
  <si>
    <t>H11</t>
  </si>
  <si>
    <t>H10</t>
  </si>
  <si>
    <t>H09</t>
  </si>
  <si>
    <t>H08</t>
  </si>
  <si>
    <t>H07</t>
  </si>
  <si>
    <t>KISA DEVRE AKIMI 
(kA)</t>
  </si>
  <si>
    <t>ANMA AKIMI 
(A)</t>
  </si>
  <si>
    <t>ANMA GERİLİMİ 
(kV)</t>
  </si>
  <si>
    <t>İŞLETME GERİLİMİ 
(kV)</t>
  </si>
  <si>
    <t>AKIM TRAFO ORANI
(ATO)</t>
  </si>
  <si>
    <t>AKIM
DÖNÜŞÜM ORANI (POZ)</t>
  </si>
  <si>
    <t>BULUNDUĞU 
HÜCRE ADI</t>
  </si>
  <si>
    <t>BULUNDUĞU 
HÜCRE NUMARASI</t>
  </si>
  <si>
    <t>GERİLİM 
DÖNÜŞÜM ORANI (POZ)</t>
  </si>
  <si>
    <t>OG GERİLİM TRAFOLARI</t>
  </si>
  <si>
    <t>DC BESLEME GERİLİMİ
(V)</t>
  </si>
  <si>
    <t>YG SİGORTA TİPİ</t>
  </si>
  <si>
    <t>AYIRICI EKİPMAN TİPİ</t>
  </si>
  <si>
    <t>BULUNDUĞU 
DİREK BOY/ÖZELLİK</t>
  </si>
  <si>
    <t>BULUNDUĞU DİREK
ENVANTER NUMARASI</t>
  </si>
  <si>
    <t>H20</t>
  </si>
  <si>
    <t>H19</t>
  </si>
  <si>
    <t>H18</t>
  </si>
  <si>
    <t>H17</t>
  </si>
  <si>
    <t>H16</t>
  </si>
  <si>
    <t>YAY KURMA 
MOTOR GERİLİMİ (V)</t>
  </si>
  <si>
    <t>KAPAMA BOBİNİ 
GERİLİMİ (V)</t>
  </si>
  <si>
    <t>AÇMA BOBİNİ 
GERİLİMİ (V)</t>
  </si>
  <si>
    <t>KESİCİ 
KATEGORİSİ</t>
  </si>
  <si>
    <t>OG KESİCİ BİLGİLERİ</t>
  </si>
  <si>
    <t>EMPEDANS
 (%Uk)</t>
  </si>
  <si>
    <t>GÜCÜ
(kVA)</t>
  </si>
  <si>
    <t>SEKONDER GERİLİM (kV)
(AG)</t>
  </si>
  <si>
    <t>PRİMER GERİLİM  (kV)
(YG)</t>
  </si>
  <si>
    <t>TRAFO MARKASI</t>
  </si>
  <si>
    <t>BULUNDUĞU
 BİNA NİTELİĞİ</t>
  </si>
  <si>
    <t>H50</t>
  </si>
  <si>
    <t>H49</t>
  </si>
  <si>
    <t>H48</t>
  </si>
  <si>
    <t>H47</t>
  </si>
  <si>
    <t>H46</t>
  </si>
  <si>
    <t>H45</t>
  </si>
  <si>
    <t>H44</t>
  </si>
  <si>
    <t>H43</t>
  </si>
  <si>
    <t>H42</t>
  </si>
  <si>
    <t>H41</t>
  </si>
  <si>
    <t>H40</t>
  </si>
  <si>
    <t>H39</t>
  </si>
  <si>
    <t>H38</t>
  </si>
  <si>
    <t>H37</t>
  </si>
  <si>
    <t>H36</t>
  </si>
  <si>
    <t>H35</t>
  </si>
  <si>
    <t>H34</t>
  </si>
  <si>
    <t>H33</t>
  </si>
  <si>
    <t>H32</t>
  </si>
  <si>
    <t>H31</t>
  </si>
  <si>
    <t>H30</t>
  </si>
  <si>
    <t>H29</t>
  </si>
  <si>
    <t>H28</t>
  </si>
  <si>
    <t>H27</t>
  </si>
  <si>
    <t>H26</t>
  </si>
  <si>
    <t>H25</t>
  </si>
  <si>
    <t>H24</t>
  </si>
  <si>
    <t>H23</t>
  </si>
  <si>
    <t>H22</t>
  </si>
  <si>
    <t>H21</t>
  </si>
  <si>
    <t>DC BESLEME GERİLİMİ (V)</t>
  </si>
  <si>
    <t>İŞLETME  GERİLİMİ 
(kV)</t>
  </si>
  <si>
    <t>HÜCRE 
MARKASI</t>
  </si>
  <si>
    <t>HÜCRE 
TİPİ</t>
  </si>
  <si>
    <t>HÜCRE 
KATEGORİSİ</t>
  </si>
  <si>
    <t>HÜCRE 
NUMARASI</t>
  </si>
  <si>
    <t>BİNANIN
 KÖŞE KOORDİNATLARI (Y)</t>
  </si>
  <si>
    <t>BİNANIN 
KÖŞE KOORDİNATLARI (X)</t>
  </si>
  <si>
    <t>ANMA 
AKIMI(A)</t>
  </si>
  <si>
    <t>ANMA 
GERİLİMİ (kV)</t>
  </si>
  <si>
    <t>MARKASI</t>
  </si>
  <si>
    <t>BİNA NİTELİĞİ</t>
  </si>
  <si>
    <t>BİNA ADI
(DP POWER)</t>
  </si>
  <si>
    <t>BİNA ID</t>
  </si>
  <si>
    <t>BİNA NO</t>
  </si>
  <si>
    <t>DAĞITIM MERKEZİ, KÖK YA DA TRAFO BİNASI BİLGİLERİ</t>
  </si>
  <si>
    <t>KABLO UZUNLUĞU (m)</t>
  </si>
  <si>
    <t>KABLO ANMA GERİLİMİ (kV)</t>
  </si>
  <si>
    <t>ANMA GERİLİMİ (kV)</t>
  </si>
  <si>
    <t>İLETKEN UZUNLUĞU (m)</t>
  </si>
  <si>
    <t>İLETKEN KESİTİ</t>
  </si>
  <si>
    <t>YÜKSEK GERİLİM İLETKEN BİLGİLERİ</t>
  </si>
  <si>
    <t>KOORDİNAT (Y)</t>
  </si>
  <si>
    <t>KOORDİNAT (X)</t>
  </si>
  <si>
    <t>DİREK BOY/ÖZELLİK</t>
  </si>
  <si>
    <t>DİREK TİPİ</t>
  </si>
  <si>
    <t>DİREK CİNSİ</t>
  </si>
  <si>
    <t>ENVANTER NUMARASI</t>
  </si>
  <si>
    <t>İmal Yılı</t>
  </si>
  <si>
    <t>İnverter Sayısı</t>
  </si>
  <si>
    <t>İnverter Maksimum Güç Değeri</t>
  </si>
  <si>
    <t>İnverter Nominal Güç Değeri</t>
  </si>
  <si>
    <t>İnverter Marka</t>
  </si>
  <si>
    <t>İNVERTER BİLGİLERİ</t>
  </si>
  <si>
    <t>Panel Sayısı</t>
  </si>
  <si>
    <t>Panel Güç Değeri (Wp)</t>
  </si>
  <si>
    <t>Panel Tipi</t>
  </si>
  <si>
    <t>Panel Markası</t>
  </si>
  <si>
    <t>PANEL BİLGİLERİ</t>
  </si>
  <si>
    <t>Kurulu Güç (kWp)</t>
  </si>
  <si>
    <t>KOORDİNAT SAYISI</t>
  </si>
  <si>
    <t>Üretim Tesisi Tipi</t>
  </si>
  <si>
    <r>
      <rPr>
        <sz val="14"/>
        <color theme="1"/>
        <rFont val="Wingdings"/>
        <charset val="2"/>
      </rPr>
      <t>o</t>
    </r>
    <r>
      <rPr>
        <sz val="14"/>
        <color theme="1"/>
        <rFont val="Calibri"/>
        <family val="2"/>
      </rPr>
      <t xml:space="preserve">               </t>
    </r>
    <r>
      <rPr>
        <sz val="14"/>
        <color theme="1"/>
        <rFont val="Calibri"/>
        <family val="2"/>
        <scheme val="minor"/>
      </rPr>
      <t>MEDAŞ</t>
    </r>
  </si>
  <si>
    <r>
      <rPr>
        <sz val="14"/>
        <color theme="1"/>
        <rFont val="Wingdings"/>
        <charset val="2"/>
      </rPr>
      <t>o</t>
    </r>
    <r>
      <rPr>
        <sz val="14"/>
        <color theme="1"/>
        <rFont val="Calibri"/>
        <family val="2"/>
      </rPr>
      <t xml:space="preserve">         </t>
    </r>
    <r>
      <rPr>
        <sz val="14"/>
        <color theme="1"/>
        <rFont val="Calibri"/>
        <family val="2"/>
        <scheme val="minor"/>
      </rPr>
      <t>TEDAŞ</t>
    </r>
  </si>
  <si>
    <t>Proje Onay Birimi (P.O.B.)</t>
  </si>
  <si>
    <r>
      <rPr>
        <sz val="14"/>
        <color theme="1"/>
        <rFont val="Wingdings"/>
        <charset val="2"/>
      </rPr>
      <t>o</t>
    </r>
    <r>
      <rPr>
        <sz val="14"/>
        <color theme="1"/>
        <rFont val="Calibri"/>
        <family val="2"/>
      </rPr>
      <t xml:space="preserve">    </t>
    </r>
    <r>
      <rPr>
        <sz val="14"/>
        <color theme="1"/>
        <rFont val="Calibri"/>
        <family val="2"/>
        <scheme val="minor"/>
      </rPr>
      <t>AG/AG</t>
    </r>
  </si>
  <si>
    <r>
      <rPr>
        <sz val="14"/>
        <color theme="1"/>
        <rFont val="Wingdings"/>
        <charset val="2"/>
      </rPr>
      <t xml:space="preserve">o  </t>
    </r>
    <r>
      <rPr>
        <sz val="14"/>
        <color theme="1"/>
        <rFont val="Calibri"/>
        <family val="2"/>
      </rPr>
      <t xml:space="preserve"> </t>
    </r>
    <r>
      <rPr>
        <sz val="14"/>
        <color theme="1"/>
        <rFont val="Calibri"/>
        <family val="2"/>
        <scheme val="minor"/>
      </rPr>
      <t xml:space="preserve">OG/AG </t>
    </r>
  </si>
  <si>
    <r>
      <rPr>
        <sz val="14"/>
        <color theme="1"/>
        <rFont val="Wingdings"/>
        <charset val="2"/>
      </rPr>
      <t xml:space="preserve">o </t>
    </r>
    <r>
      <rPr>
        <sz val="14"/>
        <color theme="1"/>
        <rFont val="Calibri"/>
        <family val="2"/>
        <scheme val="minor"/>
      </rPr>
      <t xml:space="preserve"> OG/OG</t>
    </r>
  </si>
  <si>
    <t xml:space="preserve">Tüketim Tesisi Bağlantı Tipi </t>
  </si>
  <si>
    <r>
      <rPr>
        <sz val="14"/>
        <color theme="1"/>
        <rFont val="Wingdings"/>
        <charset val="2"/>
      </rPr>
      <t>o</t>
    </r>
    <r>
      <rPr>
        <sz val="14"/>
        <color theme="1"/>
        <rFont val="Calibri"/>
        <family val="2"/>
      </rPr>
      <t xml:space="preserve">                   </t>
    </r>
    <r>
      <rPr>
        <sz val="14"/>
        <color theme="1"/>
        <rFont val="Calibri"/>
        <family val="2"/>
        <scheme val="minor"/>
      </rPr>
      <t>YG Seviye (Bara)</t>
    </r>
  </si>
  <si>
    <r>
      <rPr>
        <sz val="14"/>
        <color theme="1"/>
        <rFont val="Wingdings"/>
        <charset val="2"/>
      </rPr>
      <t>o</t>
    </r>
    <r>
      <rPr>
        <sz val="14"/>
        <color theme="1"/>
        <rFont val="Calibri"/>
        <family val="2"/>
      </rPr>
      <t xml:space="preserve">            </t>
    </r>
    <r>
      <rPr>
        <sz val="14"/>
        <color theme="1"/>
        <rFont val="Calibri"/>
        <family val="2"/>
        <scheme val="minor"/>
      </rPr>
      <t>AG Pano</t>
    </r>
  </si>
  <si>
    <r>
      <t xml:space="preserve"> </t>
    </r>
    <r>
      <rPr>
        <sz val="14"/>
        <color theme="1"/>
        <rFont val="Wingdings"/>
        <charset val="2"/>
      </rPr>
      <t>o</t>
    </r>
    <r>
      <rPr>
        <sz val="14"/>
        <color theme="1"/>
        <rFont val="Calibri"/>
        <family val="2"/>
      </rPr>
      <t xml:space="preserve">           </t>
    </r>
    <r>
      <rPr>
        <sz val="14"/>
        <color theme="1"/>
        <rFont val="Calibri"/>
        <family val="2"/>
        <scheme val="minor"/>
      </rPr>
      <t>AG Bara</t>
    </r>
  </si>
  <si>
    <t>Çağrı Mektubunda Üretim Tesisi Bağlantı Noktası</t>
  </si>
  <si>
    <r>
      <t xml:space="preserve"> </t>
    </r>
    <r>
      <rPr>
        <sz val="14"/>
        <color theme="1"/>
        <rFont val="Wingdings"/>
        <charset val="2"/>
      </rPr>
      <t xml:space="preserve">o   </t>
    </r>
    <r>
      <rPr>
        <sz val="14"/>
        <color theme="1"/>
        <rFont val="Calibri"/>
        <family val="2"/>
        <scheme val="minor"/>
      </rPr>
      <t xml:space="preserve"> ÖZEL TRAFO</t>
    </r>
  </si>
  <si>
    <r>
      <rPr>
        <sz val="14"/>
        <color theme="1"/>
        <rFont val="Wingdings"/>
        <charset val="2"/>
      </rPr>
      <t>o</t>
    </r>
    <r>
      <rPr>
        <sz val="14"/>
        <color theme="1"/>
        <rFont val="Calibri"/>
        <family val="2"/>
      </rPr>
      <t xml:space="preserve">        </t>
    </r>
    <r>
      <rPr>
        <sz val="14"/>
        <color theme="1"/>
        <rFont val="Calibri"/>
        <family val="2"/>
        <scheme val="minor"/>
      </rPr>
      <t>DAĞITIM TRAFOSU</t>
    </r>
  </si>
  <si>
    <t>Üretim Tesisinin Bağlanacağı Trafo Bilgisi</t>
  </si>
  <si>
    <r>
      <t xml:space="preserve"> </t>
    </r>
    <r>
      <rPr>
        <sz val="14"/>
        <color theme="1"/>
        <rFont val="Wingdings"/>
        <charset val="2"/>
      </rPr>
      <t xml:space="preserve">o  </t>
    </r>
    <r>
      <rPr>
        <sz val="14"/>
        <color theme="1"/>
        <rFont val="Calibri"/>
        <family val="2"/>
      </rPr>
      <t xml:space="preserve">  </t>
    </r>
    <r>
      <rPr>
        <sz val="14"/>
        <color theme="1"/>
        <rFont val="Calibri"/>
        <family val="2"/>
        <scheme val="minor"/>
      </rPr>
      <t>AG</t>
    </r>
  </si>
  <si>
    <r>
      <rPr>
        <sz val="14"/>
        <color theme="1"/>
        <rFont val="Wingdings"/>
        <charset val="2"/>
      </rPr>
      <t xml:space="preserve">o  </t>
    </r>
    <r>
      <rPr>
        <sz val="14"/>
        <color theme="1"/>
        <rFont val="Calibri"/>
        <family val="2"/>
        <scheme val="minor"/>
      </rPr>
      <t xml:space="preserve">OG    </t>
    </r>
  </si>
  <si>
    <t>Üretim Tesisi Bağlantı Seviyesi</t>
  </si>
  <si>
    <t>Tüketim Tesisat No</t>
  </si>
  <si>
    <t>Çağrı Mektubu Sayısı</t>
  </si>
  <si>
    <t>Ada / Parsel Bilgileri</t>
  </si>
  <si>
    <t>Çağrı Mektubu Tarihi</t>
  </si>
  <si>
    <t>Yüklenici Firma İsmi</t>
  </si>
  <si>
    <t>Tesisin Bağlı Olduğu Mahalle/ Kasaba / Köy</t>
  </si>
  <si>
    <t>Yüklenici Adı</t>
  </si>
  <si>
    <r>
      <rPr>
        <sz val="14"/>
        <color theme="1"/>
        <rFont val="Wingdings"/>
        <charset val="2"/>
      </rPr>
      <t xml:space="preserve">o </t>
    </r>
    <r>
      <rPr>
        <sz val="14"/>
        <color theme="1"/>
        <rFont val="Calibri"/>
        <family val="2"/>
        <scheme val="minor"/>
      </rPr>
      <t>ÇATI/ARAZİ</t>
    </r>
  </si>
  <si>
    <r>
      <rPr>
        <sz val="14"/>
        <color theme="1"/>
        <rFont val="Wingdings"/>
        <charset val="2"/>
      </rPr>
      <t xml:space="preserve">o </t>
    </r>
    <r>
      <rPr>
        <sz val="14"/>
        <color theme="1"/>
        <rFont val="Calibri"/>
        <family val="2"/>
        <scheme val="minor"/>
      </rPr>
      <t>ÇATI/CEPHE</t>
    </r>
  </si>
  <si>
    <r>
      <rPr>
        <sz val="14"/>
        <color theme="1"/>
        <rFont val="Wingdings"/>
        <charset val="2"/>
      </rPr>
      <t xml:space="preserve">o </t>
    </r>
    <r>
      <rPr>
        <sz val="14"/>
        <color theme="1"/>
        <rFont val="Calibri"/>
        <family val="2"/>
        <scheme val="minor"/>
      </rPr>
      <t>ÇATI</t>
    </r>
  </si>
  <si>
    <r>
      <rPr>
        <sz val="14"/>
        <color theme="1"/>
        <rFont val="Wingdings"/>
        <charset val="2"/>
      </rPr>
      <t xml:space="preserve">o </t>
    </r>
    <r>
      <rPr>
        <sz val="14"/>
        <color theme="1"/>
        <rFont val="Calibri"/>
        <family val="2"/>
        <scheme val="minor"/>
      </rPr>
      <t>ARAZİ</t>
    </r>
  </si>
  <si>
    <t>Uygulama yeri</t>
  </si>
  <si>
    <r>
      <rPr>
        <sz val="14"/>
        <color theme="1"/>
        <rFont val="Wingdings"/>
        <charset val="2"/>
      </rPr>
      <t xml:space="preserve">o </t>
    </r>
    <r>
      <rPr>
        <sz val="14"/>
        <color theme="1"/>
        <rFont val="Calibri"/>
        <family val="2"/>
        <scheme val="minor"/>
      </rPr>
      <t>LİSANSSIZ</t>
    </r>
  </si>
  <si>
    <r>
      <rPr>
        <sz val="14"/>
        <color theme="1"/>
        <rFont val="Wingdings"/>
        <charset val="2"/>
      </rPr>
      <t xml:space="preserve">o </t>
    </r>
    <r>
      <rPr>
        <sz val="14"/>
        <color theme="1"/>
        <rFont val="Calibri"/>
        <family val="2"/>
      </rPr>
      <t xml:space="preserve"> </t>
    </r>
    <r>
      <rPr>
        <sz val="14"/>
        <color theme="1"/>
        <rFont val="Calibri"/>
        <family val="2"/>
        <scheme val="minor"/>
      </rPr>
      <t>LİSANSLI</t>
    </r>
  </si>
  <si>
    <t>Lisans durumu</t>
  </si>
  <si>
    <t>Tesisin Bağlı Olduğu İlçe</t>
  </si>
  <si>
    <t>Tadilat Projesi Onay Tarihi ve Sayısı</t>
  </si>
  <si>
    <t>Tesisin Bağlı Olduğu İl</t>
  </si>
  <si>
    <t>Projesi Onay Tarihi ve Sayısı</t>
  </si>
  <si>
    <t>İşletme</t>
  </si>
  <si>
    <t>ÜRETİM TESİSLERİ CBS NUMARALANDIRMA FORMU</t>
  </si>
  <si>
    <t>BİM.F.14/EK-B</t>
  </si>
  <si>
    <t>Ek-6 Üretim Tesisleri CBS Formu</t>
  </si>
  <si>
    <t>Ek-7 Çatı-Cephe CBS Formu</t>
  </si>
  <si>
    <r>
      <rPr>
        <b/>
        <sz val="16"/>
        <color theme="1"/>
        <rFont val="Calibri"/>
        <family val="2"/>
        <charset val="162"/>
        <scheme val="minor"/>
      </rPr>
      <t>CBS NUMARALANDIRMA FORMU</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
    </r>
    <r>
      <rPr>
        <b/>
        <u/>
        <sz val="14"/>
        <color rgb="FFFF0000"/>
        <rFont val="Calibri"/>
        <family val="2"/>
        <charset val="162"/>
        <scheme val="minor"/>
      </rPr>
      <t>Arazi uygulamalı GES</t>
    </r>
    <r>
      <rPr>
        <b/>
        <sz val="14"/>
        <color rgb="FF0070C0"/>
        <rFont val="Calibri"/>
        <family val="2"/>
        <charset val="162"/>
        <scheme val="minor"/>
      </rPr>
      <t xml:space="preserve"> tesislerinde </t>
    </r>
    <r>
      <rPr>
        <b/>
        <u/>
        <sz val="14"/>
        <color rgb="FFFF0000"/>
        <rFont val="Calibri"/>
        <family val="2"/>
        <charset val="162"/>
        <scheme val="minor"/>
      </rPr>
      <t xml:space="preserve">Ek-6 </t>
    </r>
    <r>
      <rPr>
        <b/>
        <sz val="14"/>
        <color rgb="FF0070C0"/>
        <rFont val="Calibri"/>
        <family val="2"/>
        <charset val="162"/>
        <scheme val="minor"/>
      </rPr>
      <t xml:space="preserve">'da belirtilen form düzenlenmelidir.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Çatı ve Cephe uygulamalı GES</t>
    </r>
    <r>
      <rPr>
        <b/>
        <sz val="14"/>
        <color rgb="FF0070C0"/>
        <rFont val="Calibri"/>
        <family val="2"/>
        <charset val="162"/>
        <scheme val="minor"/>
      </rPr>
      <t xml:space="preserve"> tesislerinde </t>
    </r>
    <r>
      <rPr>
        <b/>
        <u/>
        <sz val="14"/>
        <color rgb="FFFF0000"/>
        <rFont val="Calibri"/>
        <family val="2"/>
        <charset val="162"/>
        <scheme val="minor"/>
      </rPr>
      <t>sadece Ek-7</t>
    </r>
    <r>
      <rPr>
        <b/>
        <sz val="14"/>
        <color rgb="FF0070C0"/>
        <rFont val="Calibri"/>
        <family val="2"/>
        <charset val="162"/>
        <scheme val="minor"/>
      </rPr>
      <t xml:space="preserve"> olarak belirtilen form düzenlenmelidir. 
</t>
    </r>
    <r>
      <rPr>
        <b/>
        <sz val="14"/>
        <color rgb="FF0070C0"/>
        <rFont val="Wingdings"/>
        <charset val="2"/>
      </rPr>
      <t>ð</t>
    </r>
    <r>
      <rPr>
        <b/>
        <sz val="14"/>
        <color rgb="FF0070C0"/>
        <rFont val="Calibri"/>
        <family val="2"/>
        <charset val="162"/>
        <scheme val="minor"/>
      </rPr>
      <t xml:space="preserve">  </t>
    </r>
    <r>
      <rPr>
        <b/>
        <u/>
        <sz val="14"/>
        <color rgb="FFFF0000"/>
        <rFont val="Calibri"/>
        <family val="2"/>
        <charset val="162"/>
        <scheme val="minor"/>
      </rPr>
      <t>CBS FORMALARI</t>
    </r>
    <r>
      <rPr>
        <b/>
        <sz val="14"/>
        <color rgb="FF0070C0"/>
        <rFont val="Calibri"/>
        <family val="2"/>
        <charset val="162"/>
        <scheme val="minor"/>
      </rPr>
      <t>'nda belirtilen bilgiler</t>
    </r>
    <r>
      <rPr>
        <b/>
        <u/>
        <sz val="14"/>
        <color rgb="FFFF0000"/>
        <rFont val="Calibri"/>
        <family val="2"/>
        <charset val="162"/>
        <scheme val="minor"/>
      </rPr>
      <t xml:space="preserve"> TAM VE EKSİKSİZ</t>
    </r>
    <r>
      <rPr>
        <b/>
        <sz val="14"/>
        <color rgb="FF0070C0"/>
        <rFont val="Calibri"/>
        <family val="2"/>
        <charset val="162"/>
        <scheme val="minor"/>
      </rPr>
      <t xml:space="preserve"> olarak düzenlenerek, tesise ait </t>
    </r>
    <r>
      <rPr>
        <b/>
        <u/>
        <sz val="14"/>
        <color rgb="FFFF0000"/>
        <rFont val="Calibri"/>
        <family val="2"/>
        <charset val="162"/>
        <scheme val="minor"/>
      </rPr>
      <t>ONAYLI PROJE</t>
    </r>
    <r>
      <rPr>
        <b/>
        <sz val="14"/>
        <color rgb="FF0070C0"/>
        <rFont val="Calibri"/>
        <family val="2"/>
        <charset val="162"/>
        <scheme val="minor"/>
      </rPr>
      <t xml:space="preserve"> ile birlikte, santralin bağlı bulunduğu </t>
    </r>
    <r>
      <rPr>
        <b/>
        <u/>
        <sz val="14"/>
        <color rgb="FFFF0000"/>
        <rFont val="Calibri"/>
        <family val="2"/>
        <charset val="162"/>
        <scheme val="minor"/>
      </rPr>
      <t>MEDAŞ İşletmedeki ilgili sürveyan'a teslim edilerek,  ISLAK İMZA VE KAŞELİ</t>
    </r>
    <r>
      <rPr>
        <b/>
        <sz val="14"/>
        <color rgb="FF0070C0"/>
        <rFont val="Calibri"/>
        <family val="2"/>
        <charset val="162"/>
        <scheme val="minor"/>
      </rPr>
      <t xml:space="preserve"> şekilde imzalatılmasının ardından verilen </t>
    </r>
    <r>
      <rPr>
        <b/>
        <u/>
        <sz val="14"/>
        <color rgb="FFFF0000"/>
        <rFont val="Calibri"/>
        <family val="2"/>
        <charset val="162"/>
        <scheme val="minor"/>
      </rPr>
      <t>TESİSİN CBS SİSTEMİNE İŞLENDİĞİNi GÖSTERİR BELGE</t>
    </r>
    <r>
      <rPr>
        <b/>
        <sz val="14"/>
        <color rgb="FF0070C0"/>
        <rFont val="Calibri"/>
        <family val="2"/>
        <charset val="162"/>
        <scheme val="minor"/>
      </rPr>
      <t xml:space="preserve"> başvuru aşamasında sunulmalıdır.</t>
    </r>
  </si>
  <si>
    <t>Bakırköy Kurumsal</t>
  </si>
  <si>
    <t>TR 02 0006 2000 3820 0006 2941 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</si>
</sst>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6"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8"/>
      <color theme="1"/>
      <name val="Calibri"/>
      <family val="2"/>
      <charset val="162"/>
      <scheme val="minor"/>
    </font>
    <font>
      <b/>
      <sz val="14"/>
      <color theme="1"/>
      <name val="Calibri"/>
      <family val="2"/>
      <charset val="162"/>
      <scheme val="minor"/>
    </font>
    <font>
      <sz val="14"/>
      <color theme="1"/>
      <name val="Calibri"/>
      <family val="2"/>
      <charset val="162"/>
      <scheme val="minor"/>
    </font>
    <font>
      <b/>
      <u/>
      <sz val="14"/>
      <color rgb="FFFF0000"/>
      <name val="Calibri"/>
      <family val="2"/>
      <charset val="162"/>
      <scheme val="minor"/>
    </font>
    <font>
      <sz val="12"/>
      <color theme="1"/>
      <name val="Calibri"/>
      <family val="2"/>
      <charset val="162"/>
      <scheme val="minor"/>
    </font>
    <font>
      <b/>
      <u/>
      <sz val="12"/>
      <color theme="1"/>
      <name val="Calibri"/>
      <family val="2"/>
      <charset val="162"/>
      <scheme val="minor"/>
    </font>
    <font>
      <b/>
      <sz val="16"/>
      <color theme="1"/>
      <name val="Calibri"/>
      <family val="2"/>
      <charset val="162"/>
      <scheme val="minor"/>
    </font>
    <font>
      <u/>
      <sz val="11"/>
      <color theme="10"/>
      <name val="Calibri"/>
      <family val="2"/>
      <scheme val="minor"/>
    </font>
    <font>
      <sz val="16"/>
      <color theme="1"/>
      <name val="Calibri"/>
      <family val="2"/>
      <scheme val="minor"/>
    </font>
    <font>
      <u/>
      <sz val="16"/>
      <color theme="10"/>
      <name val="Calibri"/>
      <family val="2"/>
      <scheme val="minor"/>
    </font>
    <font>
      <b/>
      <u/>
      <sz val="14"/>
      <color theme="1"/>
      <name val="Calibri"/>
      <family val="2"/>
      <charset val="162"/>
      <scheme val="minor"/>
    </font>
    <font>
      <b/>
      <sz val="12"/>
      <color theme="1"/>
      <name val="Calibri"/>
      <family val="2"/>
      <charset val="162"/>
      <scheme val="minor"/>
    </font>
    <font>
      <sz val="10"/>
      <name val="Arial Tur"/>
      <charset val="162"/>
    </font>
    <font>
      <sz val="9"/>
      <color theme="1"/>
      <name val="Calibri"/>
      <family val="2"/>
      <charset val="162"/>
      <scheme val="minor"/>
    </font>
    <font>
      <i/>
      <sz val="11"/>
      <color theme="1"/>
      <name val="Calibri"/>
      <family val="2"/>
      <charset val="162"/>
      <scheme val="minor"/>
    </font>
    <font>
      <b/>
      <sz val="10"/>
      <color theme="1"/>
      <name val="Calibri"/>
      <family val="2"/>
      <charset val="162"/>
      <scheme val="minor"/>
    </font>
    <font>
      <b/>
      <sz val="11"/>
      <color theme="1"/>
      <name val="Arial Tur"/>
      <charset val="162"/>
    </font>
    <font>
      <b/>
      <sz val="9"/>
      <color theme="1"/>
      <name val="Calibri"/>
      <family val="2"/>
      <charset val="162"/>
      <scheme val="minor"/>
    </font>
    <font>
      <sz val="11"/>
      <color rgb="FF333333"/>
      <name val="Calibri"/>
      <family val="2"/>
      <charset val="162"/>
    </font>
    <font>
      <sz val="11"/>
      <color indexed="8"/>
      <name val="Calibri"/>
      <family val="2"/>
      <scheme val="minor"/>
    </font>
    <font>
      <sz val="11"/>
      <name val="Calibri"/>
      <family val="2"/>
      <charset val="162"/>
      <scheme val="minor"/>
    </font>
    <font>
      <sz val="11"/>
      <color theme="1"/>
      <name val="Calibri"/>
      <family val="2"/>
      <scheme val="minor"/>
    </font>
    <font>
      <b/>
      <sz val="11"/>
      <color rgb="FF000000"/>
      <name val="Calibri"/>
      <family val="2"/>
      <charset val="162"/>
    </font>
    <font>
      <b/>
      <sz val="12"/>
      <color rgb="FF1F4E79"/>
      <name val="Cambria"/>
      <family val="1"/>
      <charset val="162"/>
    </font>
    <font>
      <vertAlign val="superscript"/>
      <sz val="12"/>
      <color theme="1"/>
      <name val="Times New Roman"/>
      <family val="1"/>
      <charset val="162"/>
    </font>
    <font>
      <sz val="12"/>
      <color theme="1"/>
      <name val="Times New Roman"/>
      <family val="1"/>
      <charset val="162"/>
    </font>
    <font>
      <i/>
      <sz val="10"/>
      <color theme="1"/>
      <name val="Times New Roman"/>
      <family val="1"/>
      <charset val="162"/>
    </font>
    <font>
      <b/>
      <sz val="12"/>
      <color theme="1"/>
      <name val="Times New Roman"/>
      <family val="1"/>
      <charset val="162"/>
    </font>
    <font>
      <i/>
      <sz val="12"/>
      <color theme="1"/>
      <name val="Times New Roman"/>
      <family val="1"/>
      <charset val="162"/>
    </font>
    <font>
      <sz val="7"/>
      <color theme="1"/>
      <name val="Times New Roman"/>
      <family val="1"/>
      <charset val="162"/>
    </font>
    <font>
      <b/>
      <vertAlign val="superscript"/>
      <sz val="12"/>
      <color theme="1"/>
      <name val="Times New Roman"/>
      <family val="1"/>
      <charset val="162"/>
    </font>
    <font>
      <sz val="8"/>
      <color rgb="FF000000"/>
      <name val="Segoe UI"/>
      <family val="2"/>
      <charset val="162"/>
    </font>
    <font>
      <sz val="14"/>
      <color theme="1"/>
      <name val="Times New Roman"/>
      <family val="1"/>
      <charset val="162"/>
    </font>
    <font>
      <b/>
      <u/>
      <sz val="22"/>
      <color theme="1"/>
      <name val="Calibri"/>
      <family val="2"/>
      <charset val="162"/>
      <scheme val="minor"/>
    </font>
    <font>
      <b/>
      <sz val="14"/>
      <color rgb="FFFF0000"/>
      <name val="Calibri"/>
      <family val="2"/>
      <charset val="162"/>
      <scheme val="minor"/>
    </font>
    <font>
      <sz val="10"/>
      <color theme="1"/>
      <name val="Times New Roman"/>
      <family val="1"/>
      <charset val="162"/>
    </font>
    <font>
      <b/>
      <sz val="22"/>
      <color theme="1"/>
      <name val="Calibri"/>
      <family val="2"/>
      <charset val="162"/>
      <scheme val="minor"/>
    </font>
    <font>
      <b/>
      <sz val="16"/>
      <color theme="1"/>
      <name val="Calibri"/>
      <family val="2"/>
      <scheme val="minor"/>
    </font>
    <font>
      <b/>
      <u/>
      <sz val="16"/>
      <color theme="10"/>
      <name val="Calibri"/>
      <family val="2"/>
      <scheme val="minor"/>
    </font>
    <font>
      <b/>
      <sz val="16"/>
      <color theme="1"/>
      <name val="Wingdings"/>
      <charset val="2"/>
    </font>
    <font>
      <b/>
      <sz val="14"/>
      <color rgb="FF0070C0"/>
      <name val="Wingdings"/>
      <charset val="2"/>
    </font>
    <font>
      <b/>
      <sz val="14"/>
      <color rgb="FF0070C0"/>
      <name val="Calibri"/>
      <family val="2"/>
      <charset val="162"/>
      <scheme val="minor"/>
    </font>
    <font>
      <b/>
      <sz val="8.4"/>
      <color rgb="FF0070C0"/>
      <name val="Calibri"/>
      <family val="2"/>
      <charset val="162"/>
    </font>
    <font>
      <b/>
      <sz val="14"/>
      <color rgb="FFFF0000"/>
      <name val="Wingdings"/>
      <charset val="2"/>
    </font>
    <font>
      <b/>
      <sz val="8.4"/>
      <color rgb="FFFF0000"/>
      <name val="Calibri"/>
      <family val="2"/>
      <charset val="162"/>
    </font>
    <font>
      <b/>
      <u/>
      <sz val="14"/>
      <color rgb="FF0070C0"/>
      <name val="Calibri"/>
      <family val="2"/>
      <charset val="162"/>
      <scheme val="minor"/>
    </font>
    <font>
      <b/>
      <sz val="7.7"/>
      <color rgb="FF0070C0"/>
      <name val="Calibri"/>
      <family val="2"/>
      <charset val="162"/>
    </font>
    <font>
      <b/>
      <sz val="14"/>
      <color rgb="FF0070C0"/>
      <name val="Calibri"/>
      <family val="2"/>
      <charset val="162"/>
    </font>
    <font>
      <sz val="14"/>
      <color rgb="FF0070C0"/>
      <name val="Calibri"/>
      <family val="2"/>
      <charset val="162"/>
      <scheme val="minor"/>
    </font>
    <font>
      <b/>
      <sz val="8.8000000000000007"/>
      <color theme="1"/>
      <name val="Calibri"/>
      <family val="2"/>
      <charset val="162"/>
    </font>
    <font>
      <b/>
      <u/>
      <sz val="14"/>
      <color rgb="FFFF0000"/>
      <name val="Wingdings"/>
      <charset val="2"/>
    </font>
    <font>
      <b/>
      <u/>
      <sz val="8.4"/>
      <color rgb="FFFF0000"/>
      <name val="Calibri"/>
      <family val="2"/>
      <charset val="162"/>
    </font>
    <font>
      <b/>
      <sz val="7.7"/>
      <color rgb="FFFF0000"/>
      <name val="Calibri"/>
      <family val="2"/>
      <charset val="162"/>
    </font>
    <font>
      <b/>
      <sz val="11"/>
      <color rgb="FFFF0000"/>
      <name val="Calibri"/>
      <family val="2"/>
      <charset val="162"/>
      <scheme val="minor"/>
    </font>
    <font>
      <b/>
      <sz val="20"/>
      <color rgb="FFFF0000"/>
      <name val="Calibri"/>
      <family val="2"/>
      <charset val="162"/>
      <scheme val="minor"/>
    </font>
    <font>
      <b/>
      <sz val="14"/>
      <color rgb="FF0070C0"/>
      <name val="Calibri"/>
      <family val="2"/>
      <scheme val="minor"/>
    </font>
    <font>
      <b/>
      <u/>
      <sz val="14"/>
      <color rgb="FFFF0000"/>
      <name val="Calibri"/>
      <family val="2"/>
      <charset val="162"/>
    </font>
    <font>
      <b/>
      <sz val="8.4"/>
      <color rgb="FF0070C0"/>
      <name val="Calibri"/>
      <family val="2"/>
    </font>
    <font>
      <b/>
      <sz val="8.4"/>
      <color rgb="FFFF0000"/>
      <name val="Calibri"/>
      <family val="2"/>
    </font>
    <font>
      <sz val="40"/>
      <color theme="1"/>
      <name val="Wingdings"/>
      <charset val="2"/>
    </font>
    <font>
      <b/>
      <sz val="9.8000000000000007"/>
      <color rgb="FF0070C0"/>
      <name val="Calibri"/>
      <family val="2"/>
      <charset val="162"/>
    </font>
    <font>
      <b/>
      <sz val="14"/>
      <color theme="0"/>
      <name val="Calibri"/>
      <family val="2"/>
      <charset val="162"/>
      <scheme val="minor"/>
    </font>
    <font>
      <b/>
      <sz val="20"/>
      <color rgb="FF000000"/>
      <name val="Calibri"/>
      <family val="2"/>
      <charset val="162"/>
      <scheme val="minor"/>
    </font>
    <font>
      <b/>
      <sz val="12"/>
      <color theme="1"/>
      <name val="Calibri"/>
      <family val="2"/>
      <charset val="162"/>
    </font>
    <font>
      <b/>
      <sz val="20"/>
      <color theme="1"/>
      <name val="Calibri"/>
      <family val="2"/>
      <charset val="162"/>
      <scheme val="minor"/>
    </font>
    <font>
      <b/>
      <sz val="18"/>
      <color theme="0"/>
      <name val="Calibri"/>
      <family val="2"/>
      <charset val="162"/>
      <scheme val="minor"/>
    </font>
    <font>
      <b/>
      <sz val="20"/>
      <color theme="0"/>
      <name val="Calibri"/>
      <family val="2"/>
      <charset val="162"/>
      <scheme val="minor"/>
    </font>
    <font>
      <sz val="14"/>
      <color theme="1"/>
      <name val="Calibri"/>
      <family val="2"/>
      <scheme val="minor"/>
    </font>
    <font>
      <sz val="14"/>
      <color theme="1"/>
      <name val="Wingdings"/>
      <charset val="2"/>
    </font>
    <font>
      <sz val="14"/>
      <color theme="1"/>
      <name val="Calibri"/>
      <family val="2"/>
    </font>
    <font>
      <b/>
      <sz val="24"/>
      <color theme="0"/>
      <name val="Calibri"/>
      <family val="2"/>
      <charset val="162"/>
      <scheme val="minor"/>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patternFill>
    </fill>
    <fill>
      <patternFill patternType="solid">
        <fgColor theme="5" tint="0.59999389629810485"/>
        <bgColor indexed="64"/>
      </patternFill>
    </fill>
    <fill>
      <patternFill patternType="solid">
        <fgColor rgb="FFFFFFFF"/>
        <bgColor indexed="64"/>
      </patternFill>
    </fill>
    <fill>
      <patternFill patternType="solid">
        <fgColor rgb="FF0070C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right/>
      <top/>
      <bottom style="dotted">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12">
    <xf numFmtId="0" fontId="0" fillId="0" borderId="0"/>
    <xf numFmtId="0" fontId="3" fillId="0" borderId="0"/>
    <xf numFmtId="0" fontId="3" fillId="0" borderId="0"/>
    <xf numFmtId="0" fontId="3" fillId="0" borderId="0"/>
    <xf numFmtId="0" fontId="12" fillId="0" borderId="0" applyNumberFormat="0" applyFill="0" applyBorder="0" applyAlignment="0" applyProtection="0"/>
    <xf numFmtId="0" fontId="17" fillId="0" borderId="0"/>
    <xf numFmtId="0" fontId="3" fillId="0" borderId="0"/>
    <xf numFmtId="0" fontId="3" fillId="0" borderId="0"/>
    <xf numFmtId="0" fontId="24" fillId="0" borderId="0"/>
    <xf numFmtId="0" fontId="26" fillId="0" borderId="0"/>
    <xf numFmtId="0" fontId="2" fillId="0" borderId="0"/>
    <xf numFmtId="0" fontId="1" fillId="0" borderId="0"/>
  </cellStyleXfs>
  <cellXfs count="500">
    <xf numFmtId="0" fontId="0" fillId="0" borderId="0" xfId="0"/>
    <xf numFmtId="0" fontId="11" fillId="0" borderId="1"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0" xfId="0" applyFont="1"/>
    <xf numFmtId="0" fontId="3" fillId="0" borderId="0" xfId="3"/>
    <xf numFmtId="0" fontId="3" fillId="0" borderId="34" xfId="3" applyBorder="1"/>
    <xf numFmtId="0" fontId="16" fillId="0" borderId="4" xfId="3" applyFont="1" applyBorder="1" applyAlignment="1"/>
    <xf numFmtId="0" fontId="16" fillId="0" borderId="3" xfId="3" applyFont="1" applyBorder="1" applyAlignment="1"/>
    <xf numFmtId="0" fontId="16" fillId="0" borderId="2" xfId="3" applyFont="1" applyBorder="1" applyAlignment="1"/>
    <xf numFmtId="0" fontId="3" fillId="0" borderId="0" xfId="3" applyBorder="1"/>
    <xf numFmtId="0" fontId="3" fillId="0" borderId="0" xfId="3" applyBorder="1" applyAlignment="1">
      <alignment horizontal="center"/>
    </xf>
    <xf numFmtId="0" fontId="3" fillId="0" borderId="1" xfId="3" applyBorder="1"/>
    <xf numFmtId="0" fontId="3" fillId="0" borderId="4" xfId="3" applyBorder="1"/>
    <xf numFmtId="0" fontId="3" fillId="0" borderId="2" xfId="3" applyBorder="1" applyAlignment="1">
      <alignment horizontal="center"/>
    </xf>
    <xf numFmtId="0" fontId="4" fillId="0" borderId="4" xfId="3" applyFont="1" applyBorder="1" applyAlignment="1">
      <alignment horizontal="center" vertical="center" wrapText="1"/>
    </xf>
    <xf numFmtId="0" fontId="4" fillId="0" borderId="2" xfId="3" applyFont="1" applyBorder="1" applyAlignment="1">
      <alignment horizontal="center" vertical="center" wrapText="1"/>
    </xf>
    <xf numFmtId="0" fontId="9" fillId="0" borderId="0" xfId="3" applyFont="1" applyAlignment="1">
      <alignment horizontal="center"/>
    </xf>
    <xf numFmtId="0" fontId="3" fillId="0" borderId="0" xfId="3" applyAlignment="1">
      <alignment horizontal="center"/>
    </xf>
    <xf numFmtId="0" fontId="3" fillId="0" borderId="0" xfId="3" applyBorder="1" applyAlignment="1">
      <alignment horizontal="left"/>
    </xf>
    <xf numFmtId="0" fontId="3" fillId="0" borderId="0" xfId="3" applyBorder="1" applyAlignment="1">
      <alignment horizontal="left" vertical="center"/>
    </xf>
    <xf numFmtId="0" fontId="4" fillId="0" borderId="1" xfId="3" applyFont="1" applyBorder="1" applyAlignment="1">
      <alignment horizontal="left" vertical="center"/>
    </xf>
    <xf numFmtId="0" fontId="3" fillId="0" borderId="1" xfId="3" applyBorder="1" applyAlignment="1">
      <alignment horizontal="left" vertical="center"/>
    </xf>
    <xf numFmtId="0" fontId="3" fillId="2" borderId="1" xfId="3" applyFill="1" applyBorder="1"/>
    <xf numFmtId="0" fontId="4" fillId="2" borderId="1" xfId="3" applyFont="1" applyFill="1" applyBorder="1" applyAlignment="1">
      <alignment horizontal="left" vertical="center"/>
    </xf>
    <xf numFmtId="0" fontId="3" fillId="2" borderId="1" xfId="3" applyFill="1" applyBorder="1" applyAlignment="1">
      <alignment horizontal="left" vertical="center"/>
    </xf>
    <xf numFmtId="0" fontId="11" fillId="0" borderId="0" xfId="3" applyFont="1" applyAlignment="1">
      <alignment vertical="center"/>
    </xf>
    <xf numFmtId="0" fontId="23" fillId="4" borderId="39" xfId="8" applyFont="1" applyFill="1" applyBorder="1"/>
    <xf numFmtId="0" fontId="23" fillId="4" borderId="0" xfId="8" applyFont="1" applyFill="1" applyBorder="1"/>
    <xf numFmtId="0" fontId="23" fillId="4" borderId="41" xfId="8" applyFont="1" applyFill="1" applyBorder="1"/>
    <xf numFmtId="0" fontId="23" fillId="4" borderId="39" xfId="8" applyNumberFormat="1" applyFont="1" applyFill="1" applyBorder="1" applyAlignment="1">
      <alignment horizontal="center"/>
    </xf>
    <xf numFmtId="0" fontId="23" fillId="4" borderId="1" xfId="8" applyFont="1" applyFill="1" applyBorder="1"/>
    <xf numFmtId="0" fontId="23" fillId="4" borderId="42" xfId="8" applyFont="1" applyFill="1" applyBorder="1"/>
    <xf numFmtId="0" fontId="23" fillId="4" borderId="43" xfId="8" applyFont="1" applyFill="1" applyBorder="1"/>
    <xf numFmtId="0" fontId="23" fillId="4" borderId="41" xfId="8" applyNumberFormat="1" applyFont="1" applyFill="1" applyBorder="1" applyAlignment="1">
      <alignment horizontal="center"/>
    </xf>
    <xf numFmtId="0" fontId="23" fillId="4" borderId="46" xfId="8" applyNumberFormat="1" applyFont="1" applyFill="1" applyBorder="1" applyAlignment="1">
      <alignment horizontal="center"/>
    </xf>
    <xf numFmtId="0" fontId="14" fillId="0" borderId="1" xfId="4" quotePrefix="1" applyFont="1" applyBorder="1" applyAlignment="1">
      <alignment horizontal="center" vertical="center"/>
    </xf>
    <xf numFmtId="0" fontId="13" fillId="0" borderId="0" xfId="0" applyFont="1" applyAlignment="1">
      <alignment horizontal="center" vertical="center"/>
    </xf>
    <xf numFmtId="0" fontId="7" fillId="0" borderId="1" xfId="0" applyFont="1" applyFill="1" applyBorder="1" applyAlignment="1">
      <alignment horizontal="left" vertical="center" wrapText="1"/>
    </xf>
    <xf numFmtId="0" fontId="26" fillId="0" borderId="0" xfId="9"/>
    <xf numFmtId="0" fontId="26" fillId="0" borderId="47" xfId="9" applyBorder="1"/>
    <xf numFmtId="0" fontId="26" fillId="0" borderId="48" xfId="9" applyBorder="1"/>
    <xf numFmtId="0" fontId="26" fillId="0" borderId="17" xfId="9" applyBorder="1"/>
    <xf numFmtId="0" fontId="26" fillId="0" borderId="0" xfId="9" applyBorder="1"/>
    <xf numFmtId="0" fontId="26" fillId="0" borderId="16" xfId="9" applyBorder="1"/>
    <xf numFmtId="0" fontId="26" fillId="0" borderId="15" xfId="9" applyBorder="1"/>
    <xf numFmtId="0" fontId="26" fillId="0" borderId="16" xfId="9" applyFill="1" applyBorder="1" applyAlignment="1">
      <alignment horizontal="left" vertical="center"/>
    </xf>
    <xf numFmtId="0" fontId="26" fillId="0" borderId="24" xfId="9" applyBorder="1" applyAlignment="1">
      <alignment horizontal="left" vertical="center"/>
    </xf>
    <xf numFmtId="0" fontId="6" fillId="0" borderId="0" xfId="9" applyFont="1" applyAlignment="1"/>
    <xf numFmtId="0" fontId="2" fillId="2" borderId="0" xfId="10" applyFill="1"/>
    <xf numFmtId="0" fontId="16" fillId="2" borderId="0" xfId="10" applyFont="1" applyFill="1"/>
    <xf numFmtId="0" fontId="6" fillId="2" borderId="0" xfId="10" applyFont="1" applyFill="1" applyAlignment="1">
      <alignment vertical="center"/>
    </xf>
    <xf numFmtId="0" fontId="15" fillId="2" borderId="0" xfId="10" applyFont="1" applyFill="1" applyAlignment="1">
      <alignment vertical="center"/>
    </xf>
    <xf numFmtId="0" fontId="27" fillId="2" borderId="0" xfId="10" applyFont="1" applyFill="1" applyBorder="1" applyAlignment="1">
      <alignment vertical="center" wrapText="1"/>
    </xf>
    <xf numFmtId="0" fontId="27" fillId="2" borderId="20" xfId="10" applyFont="1" applyFill="1" applyBorder="1" applyAlignment="1">
      <alignment vertical="center" wrapText="1"/>
    </xf>
    <xf numFmtId="0" fontId="27" fillId="2" borderId="21" xfId="10" applyFont="1" applyFill="1" applyBorder="1" applyAlignment="1">
      <alignment vertical="center" wrapText="1"/>
    </xf>
    <xf numFmtId="0" fontId="27" fillId="2" borderId="22" xfId="10" applyFont="1" applyFill="1" applyBorder="1" applyAlignment="1">
      <alignment vertical="center" wrapText="1"/>
    </xf>
    <xf numFmtId="0" fontId="27" fillId="2" borderId="23" xfId="10" applyFont="1" applyFill="1" applyBorder="1" applyAlignment="1">
      <alignment vertical="center" wrapText="1"/>
    </xf>
    <xf numFmtId="0" fontId="27" fillId="2" borderId="1" xfId="10" applyFont="1" applyFill="1" applyBorder="1" applyAlignment="1">
      <alignment vertical="center" wrapText="1"/>
    </xf>
    <xf numFmtId="0" fontId="27" fillId="2" borderId="24" xfId="10" applyFont="1" applyFill="1" applyBorder="1" applyAlignment="1">
      <alignment vertical="center" wrapText="1"/>
    </xf>
    <xf numFmtId="0" fontId="4" fillId="2" borderId="23" xfId="10" applyFont="1" applyFill="1" applyBorder="1" applyAlignment="1">
      <alignment vertical="center" wrapText="1"/>
    </xf>
    <xf numFmtId="0" fontId="28" fillId="2" borderId="25" xfId="10" applyFont="1" applyFill="1" applyBorder="1" applyAlignment="1">
      <alignment horizontal="center" vertical="center" wrapText="1"/>
    </xf>
    <xf numFmtId="0" fontId="28" fillId="2" borderId="26" xfId="10" applyFont="1" applyFill="1" applyBorder="1" applyAlignment="1">
      <alignment horizontal="center" vertical="center" wrapText="1"/>
    </xf>
    <xf numFmtId="0" fontId="28" fillId="2" borderId="27" xfId="10" applyFont="1" applyFill="1" applyBorder="1" applyAlignment="1">
      <alignment horizontal="center" vertical="center" wrapText="1"/>
    </xf>
    <xf numFmtId="0" fontId="2" fillId="2" borderId="51" xfId="10" applyFill="1" applyBorder="1"/>
    <xf numFmtId="0" fontId="2" fillId="2" borderId="19" xfId="10" applyFill="1" applyBorder="1" applyAlignment="1">
      <alignment horizontal="left" vertical="center"/>
    </xf>
    <xf numFmtId="0" fontId="2" fillId="2" borderId="23" xfId="10" applyFill="1" applyBorder="1"/>
    <xf numFmtId="0" fontId="2" fillId="2" borderId="1" xfId="10" applyFill="1" applyBorder="1" applyAlignment="1">
      <alignment horizontal="left" vertical="center"/>
    </xf>
    <xf numFmtId="0" fontId="2" fillId="2" borderId="23" xfId="10" applyFill="1" applyBorder="1" applyAlignment="1">
      <alignment horizontal="left" vertical="center"/>
    </xf>
    <xf numFmtId="0" fontId="2" fillId="2" borderId="29" xfId="10" applyFill="1" applyBorder="1"/>
    <xf numFmtId="0" fontId="2" fillId="2" borderId="6" xfId="10" applyFill="1" applyBorder="1" applyAlignment="1">
      <alignment horizontal="left" vertical="center"/>
    </xf>
    <xf numFmtId="0" fontId="2" fillId="2" borderId="20" xfId="10" applyFill="1" applyBorder="1"/>
    <xf numFmtId="0" fontId="2" fillId="2" borderId="21" xfId="10" applyFill="1" applyBorder="1" applyAlignment="1">
      <alignment horizontal="left" vertical="center"/>
    </xf>
    <xf numFmtId="0" fontId="2" fillId="2" borderId="25" xfId="10" applyFill="1" applyBorder="1"/>
    <xf numFmtId="0" fontId="2" fillId="2" borderId="26" xfId="10" applyFill="1" applyBorder="1" applyAlignment="1">
      <alignment horizontal="left" vertical="center"/>
    </xf>
    <xf numFmtId="0" fontId="4" fillId="2" borderId="0" xfId="10" applyFont="1" applyFill="1" applyAlignment="1">
      <alignment vertical="center"/>
    </xf>
    <xf numFmtId="0" fontId="6" fillId="2" borderId="0" xfId="10" applyFont="1" applyFill="1" applyAlignment="1"/>
    <xf numFmtId="0" fontId="7" fillId="2" borderId="0" xfId="10" applyFont="1" applyFill="1" applyAlignment="1">
      <alignment horizontal="right" vertical="center"/>
    </xf>
    <xf numFmtId="0" fontId="2" fillId="0" borderId="0" xfId="10"/>
    <xf numFmtId="0" fontId="2" fillId="0" borderId="0" xfId="10" applyAlignment="1">
      <alignment wrapText="1"/>
    </xf>
    <xf numFmtId="0" fontId="16" fillId="0" borderId="0" xfId="10" applyFont="1" applyBorder="1" applyAlignment="1">
      <alignment horizontal="center" vertical="center" wrapText="1"/>
    </xf>
    <xf numFmtId="0" fontId="16" fillId="0" borderId="1" xfId="10" applyFont="1" applyBorder="1" applyAlignment="1">
      <alignment horizontal="center" vertical="center" wrapText="1"/>
    </xf>
    <xf numFmtId="0" fontId="2" fillId="0" borderId="0" xfId="10" applyAlignment="1">
      <alignment horizontal="center" vertical="center" wrapText="1"/>
    </xf>
    <xf numFmtId="0" fontId="2" fillId="0" borderId="1" xfId="10" applyBorder="1" applyAlignment="1">
      <alignment horizontal="center" vertical="center" wrapText="1"/>
    </xf>
    <xf numFmtId="0" fontId="2" fillId="0" borderId="0" xfId="10" applyAlignment="1">
      <alignment horizontal="justify" vertical="center" wrapText="1"/>
    </xf>
    <xf numFmtId="0" fontId="2" fillId="0" borderId="0" xfId="10" applyAlignment="1">
      <alignment horizontal="left" vertical="center" wrapText="1"/>
    </xf>
    <xf numFmtId="0" fontId="31" fillId="0" borderId="0" xfId="10" applyFont="1" applyAlignment="1">
      <alignment horizontal="center" vertical="center" wrapText="1"/>
    </xf>
    <xf numFmtId="0" fontId="30" fillId="0" borderId="0" xfId="10" applyFont="1" applyAlignment="1">
      <alignment horizontal="justify" vertical="center" wrapText="1"/>
    </xf>
    <xf numFmtId="0" fontId="7" fillId="0" borderId="0" xfId="10" applyFont="1" applyAlignment="1">
      <alignment horizontal="right"/>
    </xf>
    <xf numFmtId="0" fontId="5" fillId="0" borderId="1" xfId="0" applyFont="1" applyBorder="1" applyAlignment="1">
      <alignment horizontal="center" vertical="center"/>
    </xf>
    <xf numFmtId="0" fontId="40" fillId="0" borderId="0" xfId="0" applyFont="1"/>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2" fillId="0" borderId="1" xfId="0" applyFont="1" applyBorder="1" applyAlignment="1">
      <alignment horizontal="center" vertical="center"/>
    </xf>
    <xf numFmtId="0" fontId="42" fillId="0" borderId="1" xfId="0" applyFont="1" applyBorder="1" applyAlignment="1">
      <alignment horizontal="center" vertical="center" wrapText="1"/>
    </xf>
    <xf numFmtId="0" fontId="43" fillId="0" borderId="1" xfId="4" quotePrefix="1" applyFont="1" applyBorder="1" applyAlignment="1">
      <alignment horizontal="center" vertical="center"/>
    </xf>
    <xf numFmtId="0" fontId="44" fillId="0" borderId="1" xfId="0" applyFont="1" applyFill="1" applyBorder="1" applyAlignment="1">
      <alignment horizontal="center" vertical="center" wrapText="1"/>
    </xf>
    <xf numFmtId="0" fontId="43" fillId="0" borderId="1" xfId="4" applyFont="1" applyFill="1" applyBorder="1" applyAlignment="1">
      <alignment horizontal="center" vertical="center" wrapText="1"/>
    </xf>
    <xf numFmtId="0" fontId="11"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11" xfId="0" applyBorder="1" applyAlignment="1"/>
    <xf numFmtId="0" fontId="0" fillId="0" borderId="0" xfId="0" applyAlignment="1"/>
    <xf numFmtId="0" fontId="64" fillId="0" borderId="0" xfId="0" applyFont="1" applyBorder="1" applyAlignment="1">
      <alignment vertical="center"/>
    </xf>
    <xf numFmtId="0" fontId="64" fillId="0" borderId="0" xfId="0" applyFont="1" applyAlignment="1">
      <alignment horizontal="right" vertical="center" wrapText="1"/>
    </xf>
    <xf numFmtId="0" fontId="0" fillId="0" borderId="0" xfId="0" applyAlignment="1">
      <alignment vertical="center"/>
    </xf>
    <xf numFmtId="0" fontId="0" fillId="0" borderId="0" xfId="0" applyAlignment="1">
      <alignment horizontal="center"/>
    </xf>
    <xf numFmtId="0" fontId="0" fillId="0" borderId="0" xfId="0" applyAlignment="1">
      <alignment horizontal="center" vertical="center"/>
    </xf>
    <xf numFmtId="0" fontId="23" fillId="4" borderId="1" xfId="0" applyFont="1" applyFill="1" applyBorder="1" applyAlignment="1">
      <alignment horizontal="center" vertical="center"/>
    </xf>
    <xf numFmtId="0" fontId="23" fillId="4" borderId="42" xfId="0" applyFont="1" applyFill="1" applyBorder="1" applyAlignment="1">
      <alignment horizontal="center" vertical="center"/>
    </xf>
    <xf numFmtId="0" fontId="23" fillId="4" borderId="39" xfId="0" applyFont="1" applyFill="1" applyBorder="1" applyAlignment="1">
      <alignment horizontal="center" vertical="center"/>
    </xf>
    <xf numFmtId="49" fontId="23" fillId="4" borderId="39" xfId="0" applyNumberFormat="1" applyFont="1" applyFill="1"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horizontal="center" vertical="center"/>
    </xf>
    <xf numFmtId="0" fontId="23" fillId="4" borderId="39" xfId="0" applyFont="1" applyFill="1" applyBorder="1"/>
    <xf numFmtId="0" fontId="23" fillId="4" borderId="42" xfId="0" applyFont="1" applyFill="1" applyBorder="1"/>
    <xf numFmtId="0" fontId="23" fillId="4" borderId="1" xfId="8" applyFont="1" applyFill="1" applyBorder="1" applyAlignment="1">
      <alignment horizontal="center" vertical="center"/>
    </xf>
    <xf numFmtId="0" fontId="0" fillId="0" borderId="1" xfId="0" applyBorder="1" applyAlignment="1">
      <alignment horizontal="center"/>
    </xf>
    <xf numFmtId="0" fontId="23" fillId="4" borderId="0" xfId="0" applyNumberFormat="1" applyFont="1" applyFill="1" applyBorder="1" applyAlignment="1">
      <alignment horizontal="center"/>
    </xf>
    <xf numFmtId="0" fontId="23" fillId="4" borderId="4" xfId="0" applyNumberFormat="1" applyFont="1" applyFill="1" applyBorder="1" applyAlignment="1">
      <alignment horizontal="center"/>
    </xf>
    <xf numFmtId="0" fontId="23" fillId="4" borderId="1" xfId="0" applyNumberFormat="1" applyFont="1" applyFill="1" applyBorder="1" applyAlignment="1">
      <alignment horizontal="center"/>
    </xf>
    <xf numFmtId="0" fontId="23" fillId="4" borderId="0" xfId="8" applyNumberFormat="1" applyFont="1" applyFill="1" applyBorder="1" applyAlignment="1">
      <alignment horizontal="center" vertical="center"/>
    </xf>
    <xf numFmtId="0" fontId="25" fillId="0" borderId="1" xfId="0" applyFont="1" applyFill="1" applyBorder="1"/>
    <xf numFmtId="0" fontId="23" fillId="4" borderId="1" xfId="0" applyFont="1" applyFill="1" applyBorder="1" applyAlignment="1">
      <alignment vertical="center"/>
    </xf>
    <xf numFmtId="0" fontId="0" fillId="0" borderId="1" xfId="0" applyBorder="1"/>
    <xf numFmtId="0" fontId="0" fillId="0" borderId="1" xfId="0" applyFill="1" applyBorder="1" applyAlignment="1">
      <alignment horizontal="center" vertical="center"/>
    </xf>
    <xf numFmtId="0" fontId="23" fillId="4" borderId="0" xfId="0" applyFont="1" applyFill="1" applyBorder="1" applyAlignment="1">
      <alignment vertical="center"/>
    </xf>
    <xf numFmtId="0" fontId="23" fillId="4" borderId="43" xfId="0" applyFont="1" applyFill="1" applyBorder="1"/>
    <xf numFmtId="0" fontId="23" fillId="4" borderId="40" xfId="0" applyFont="1" applyFill="1" applyBorder="1"/>
    <xf numFmtId="0" fontId="1" fillId="0" borderId="1" xfId="0" applyFont="1" applyFill="1" applyBorder="1" applyAlignment="1">
      <alignment horizontal="center"/>
    </xf>
    <xf numFmtId="0" fontId="1" fillId="0" borderId="1" xfId="0" applyFont="1" applyBorder="1" applyAlignment="1">
      <alignment horizontal="center"/>
    </xf>
    <xf numFmtId="0" fontId="23" fillId="4" borderId="1" xfId="0" applyFont="1" applyFill="1" applyBorder="1"/>
    <xf numFmtId="0" fontId="1" fillId="0" borderId="2" xfId="0" applyFont="1" applyBorder="1" applyAlignment="1">
      <alignment horizontal="center"/>
    </xf>
    <xf numFmtId="0" fontId="1" fillId="0" borderId="5" xfId="0" applyFont="1" applyFill="1" applyBorder="1" applyAlignment="1">
      <alignment horizontal="center"/>
    </xf>
    <xf numFmtId="0" fontId="23" fillId="4" borderId="44" xfId="0" applyFont="1" applyFill="1" applyBorder="1"/>
    <xf numFmtId="0" fontId="0" fillId="0" borderId="12" xfId="0" applyFill="1" applyBorder="1" applyAlignment="1">
      <alignment horizontal="center" vertical="center"/>
    </xf>
    <xf numFmtId="0" fontId="23" fillId="4" borderId="41" xfId="0" applyFont="1" applyFill="1" applyBorder="1"/>
    <xf numFmtId="0" fontId="23" fillId="4" borderId="44" xfId="0" applyFont="1" applyFill="1" applyBorder="1" applyAlignment="1">
      <alignment vertical="center"/>
    </xf>
    <xf numFmtId="0" fontId="23" fillId="4" borderId="39" xfId="0" applyFont="1" applyFill="1" applyBorder="1" applyAlignment="1">
      <alignment vertical="center"/>
    </xf>
    <xf numFmtId="0" fontId="23" fillId="4" borderId="39" xfId="8" applyFont="1" applyFill="1" applyBorder="1" applyAlignment="1">
      <alignment vertical="center"/>
    </xf>
    <xf numFmtId="49" fontId="23" fillId="4" borderId="43" xfId="0" applyNumberFormat="1" applyFont="1" applyFill="1" applyBorder="1" applyAlignment="1">
      <alignment horizontal="center" vertical="center"/>
    </xf>
    <xf numFmtId="0" fontId="0" fillId="0" borderId="0" xfId="0" applyFill="1" applyBorder="1"/>
    <xf numFmtId="0" fontId="0" fillId="0" borderId="1" xfId="0" applyFill="1" applyBorder="1" applyAlignment="1">
      <alignment horizontal="center"/>
    </xf>
    <xf numFmtId="0" fontId="0" fillId="0" borderId="1" xfId="0" applyFill="1" applyBorder="1" applyAlignment="1">
      <alignment horizontal="left" vertical="center"/>
    </xf>
    <xf numFmtId="0" fontId="23" fillId="4" borderId="1" xfId="0" applyFont="1" applyFill="1" applyBorder="1" applyAlignment="1">
      <alignment horizontal="center"/>
    </xf>
    <xf numFmtId="0" fontId="23" fillId="4" borderId="2" xfId="0" applyFont="1" applyFill="1" applyBorder="1" applyAlignment="1">
      <alignment horizontal="center"/>
    </xf>
    <xf numFmtId="49" fontId="23" fillId="4" borderId="1" xfId="0" applyNumberFormat="1" applyFont="1" applyFill="1" applyBorder="1" applyAlignment="1">
      <alignment horizontal="center" vertical="center"/>
    </xf>
    <xf numFmtId="0" fontId="23" fillId="4" borderId="43" xfId="8" applyFont="1" applyFill="1" applyBorder="1" applyAlignment="1">
      <alignment vertical="center"/>
    </xf>
    <xf numFmtId="0" fontId="0" fillId="0" borderId="2" xfId="0" applyBorder="1" applyAlignment="1">
      <alignment horizontal="center" vertical="center"/>
    </xf>
    <xf numFmtId="0" fontId="0" fillId="0" borderId="2" xfId="0" applyBorder="1"/>
    <xf numFmtId="0" fontId="0" fillId="0" borderId="2" xfId="0" applyBorder="1" applyAlignment="1">
      <alignment horizontal="left" vertical="center"/>
    </xf>
    <xf numFmtId="0" fontId="23" fillId="4" borderId="43" xfId="0" applyFont="1" applyFill="1" applyBorder="1" applyAlignment="1">
      <alignment vertical="center"/>
    </xf>
    <xf numFmtId="0" fontId="23" fillId="4" borderId="1" xfId="8" applyFont="1" applyFill="1" applyBorder="1" applyAlignment="1">
      <alignment vertical="center"/>
    </xf>
    <xf numFmtId="0" fontId="1" fillId="0" borderId="2" xfId="0" applyFont="1" applyBorder="1" applyAlignment="1">
      <alignment horizontal="center" vertical="center"/>
    </xf>
    <xf numFmtId="0" fontId="0" fillId="0" borderId="3" xfId="0" applyBorder="1" applyAlignment="1">
      <alignment horizontal="center"/>
    </xf>
    <xf numFmtId="0" fontId="1" fillId="0" borderId="1" xfId="0" applyFont="1" applyBorder="1" applyAlignment="1">
      <alignment horizontal="center" vertical="center"/>
    </xf>
    <xf numFmtId="0" fontId="0" fillId="0" borderId="1" xfId="0" applyFill="1" applyBorder="1"/>
    <xf numFmtId="0" fontId="0" fillId="0" borderId="3" xfId="0" applyBorder="1"/>
    <xf numFmtId="0" fontId="0" fillId="0" borderId="1" xfId="0" applyFont="1" applyBorder="1" applyAlignment="1">
      <alignment horizontal="center" vertical="center"/>
    </xf>
    <xf numFmtId="0" fontId="0" fillId="0" borderId="6" xfId="0" applyFill="1" applyBorder="1"/>
    <xf numFmtId="0" fontId="0" fillId="0" borderId="8" xfId="0" applyBorder="1"/>
    <xf numFmtId="0" fontId="0" fillId="0" borderId="9" xfId="0" applyBorder="1"/>
    <xf numFmtId="0" fontId="23" fillId="4" borderId="46" xfId="0" applyFont="1" applyFill="1" applyBorder="1"/>
    <xf numFmtId="0" fontId="23" fillId="4" borderId="45" xfId="0" applyFont="1" applyFill="1" applyBorder="1"/>
    <xf numFmtId="0" fontId="0" fillId="0" borderId="2" xfId="0" applyBorder="1" applyAlignment="1">
      <alignment horizontal="center"/>
    </xf>
    <xf numFmtId="0" fontId="4" fillId="3" borderId="6"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2" xfId="0" applyFont="1" applyFill="1" applyBorder="1" applyAlignment="1">
      <alignment horizontal="center" vertical="center"/>
    </xf>
    <xf numFmtId="0" fontId="4" fillId="3" borderId="6" xfId="0" applyFont="1" applyFill="1" applyBorder="1" applyAlignment="1">
      <alignment horizontal="center"/>
    </xf>
    <xf numFmtId="0" fontId="4" fillId="3" borderId="5" xfId="0" applyFont="1" applyFill="1" applyBorder="1" applyAlignment="1">
      <alignment horizontal="center"/>
    </xf>
    <xf numFmtId="0" fontId="4" fillId="3" borderId="1" xfId="0" applyFont="1" applyFill="1" applyBorder="1" applyAlignment="1">
      <alignment horizontal="center"/>
    </xf>
    <xf numFmtId="0" fontId="4" fillId="3" borderId="1" xfId="0" applyFont="1" applyFill="1" applyBorder="1"/>
    <xf numFmtId="0" fontId="4" fillId="3" borderId="2" xfId="0" applyFont="1" applyFill="1" applyBorder="1" applyAlignment="1">
      <alignment horizontal="center"/>
    </xf>
    <xf numFmtId="0" fontId="4" fillId="3" borderId="6" xfId="0" applyFont="1" applyFill="1" applyBorder="1"/>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7" xfId="0" applyFont="1" applyBorder="1" applyAlignment="1">
      <alignment horizontal="center"/>
    </xf>
    <xf numFmtId="0" fontId="4" fillId="0" borderId="54"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6" xfId="0" applyFont="1" applyBorder="1" applyAlignment="1">
      <alignment horizontal="center" vertical="center"/>
    </xf>
    <xf numFmtId="0" fontId="4" fillId="3" borderId="54" xfId="0" applyFont="1" applyFill="1" applyBorder="1" applyAlignment="1">
      <alignment horizont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1" xfId="0" applyFont="1" applyBorder="1" applyAlignment="1">
      <alignment horizontal="center" vertical="center"/>
    </xf>
    <xf numFmtId="0" fontId="16" fillId="0" borderId="24" xfId="0" applyFont="1" applyBorder="1" applyAlignment="1">
      <alignment horizontal="center" vertical="center"/>
    </xf>
    <xf numFmtId="0" fontId="16" fillId="0" borderId="29" xfId="0" applyFont="1" applyBorder="1" applyAlignment="1">
      <alignment horizontal="center" vertical="center"/>
    </xf>
    <xf numFmtId="0" fontId="16" fillId="0" borderId="6" xfId="0" applyFont="1" applyBorder="1" applyAlignment="1">
      <alignment horizontal="center" vertical="center"/>
    </xf>
    <xf numFmtId="0" fontId="16" fillId="0" borderId="30" xfId="0" applyFont="1" applyBorder="1" applyAlignment="1">
      <alignment horizontal="center" vertical="center"/>
    </xf>
    <xf numFmtId="49" fontId="67" fillId="0" borderId="0" xfId="11" applyNumberFormat="1" applyFont="1" applyFill="1" applyBorder="1" applyAlignment="1" applyProtection="1">
      <alignment vertical="center" wrapText="1"/>
    </xf>
    <xf numFmtId="0" fontId="4" fillId="0" borderId="20" xfId="0" applyFont="1" applyBorder="1" applyAlignment="1">
      <alignment horizontal="center" vertical="center"/>
    </xf>
    <xf numFmtId="0" fontId="68" fillId="0" borderId="21" xfId="0" applyNumberFormat="1" applyFont="1" applyFill="1" applyBorder="1" applyAlignment="1">
      <alignment horizontal="center" vertical="center"/>
    </xf>
    <xf numFmtId="49" fontId="16" fillId="0" borderId="21" xfId="0" applyNumberFormat="1" applyFont="1" applyBorder="1" applyAlignment="1">
      <alignment horizontal="center" vertical="center" wrapText="1"/>
    </xf>
    <xf numFmtId="49" fontId="16" fillId="0" borderId="21" xfId="0" applyNumberFormat="1" applyFont="1" applyBorder="1" applyAlignment="1">
      <alignment horizontal="center" vertical="center"/>
    </xf>
    <xf numFmtId="0" fontId="4" fillId="0" borderId="23" xfId="0" applyFont="1" applyBorder="1" applyAlignment="1">
      <alignment horizontal="center" vertical="center"/>
    </xf>
    <xf numFmtId="0" fontId="68" fillId="0" borderId="1" xfId="0" applyNumberFormat="1" applyFont="1" applyFill="1" applyBorder="1" applyAlignment="1">
      <alignment horizontal="center" vertical="center"/>
    </xf>
    <xf numFmtId="49" fontId="16"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xf>
    <xf numFmtId="0" fontId="4" fillId="0" borderId="29" xfId="0" applyFont="1" applyBorder="1" applyAlignment="1">
      <alignment horizontal="center" vertical="center"/>
    </xf>
    <xf numFmtId="0" fontId="68" fillId="0" borderId="6" xfId="0" applyNumberFormat="1" applyFont="1" applyFill="1" applyBorder="1" applyAlignment="1">
      <alignment horizontal="center" vertical="center"/>
    </xf>
    <xf numFmtId="49" fontId="16" fillId="0" borderId="6" xfId="0" applyNumberFormat="1" applyFont="1" applyBorder="1" applyAlignment="1">
      <alignment horizontal="center" vertical="center" wrapText="1"/>
    </xf>
    <xf numFmtId="49" fontId="16" fillId="0" borderId="6" xfId="0" applyNumberFormat="1" applyFont="1" applyBorder="1" applyAlignment="1">
      <alignment horizontal="center" vertical="center"/>
    </xf>
    <xf numFmtId="0" fontId="69" fillId="0" borderId="0" xfId="0" applyFont="1" applyFill="1" applyBorder="1" applyAlignment="1">
      <alignment vertical="center"/>
    </xf>
    <xf numFmtId="0" fontId="0" fillId="0" borderId="0" xfId="0" applyBorder="1" applyAlignment="1">
      <alignment horizontal="center" vertical="center"/>
    </xf>
    <xf numFmtId="0" fontId="69" fillId="0" borderId="0" xfId="0" applyFont="1" applyBorder="1" applyAlignment="1">
      <alignment vertical="center"/>
    </xf>
    <xf numFmtId="49" fontId="66" fillId="7" borderId="55" xfId="11" applyNumberFormat="1" applyFont="1" applyFill="1" applyBorder="1" applyAlignment="1" applyProtection="1">
      <alignment horizontal="center" vertical="center"/>
    </xf>
    <xf numFmtId="49" fontId="66" fillId="7" borderId="56" xfId="11" applyNumberFormat="1" applyFont="1" applyFill="1" applyBorder="1" applyAlignment="1" applyProtection="1">
      <alignment horizontal="center" vertical="center" wrapText="1"/>
    </xf>
    <xf numFmtId="0" fontId="66" fillId="7" borderId="56" xfId="0" applyFont="1" applyFill="1" applyBorder="1" applyAlignment="1">
      <alignment horizontal="center" vertical="center" wrapText="1"/>
    </xf>
    <xf numFmtId="0" fontId="16" fillId="0" borderId="21" xfId="0" applyFont="1" applyBorder="1"/>
    <xf numFmtId="0" fontId="16" fillId="0" borderId="1" xfId="0" applyFont="1" applyBorder="1"/>
    <xf numFmtId="49" fontId="66" fillId="7" borderId="55" xfId="11" applyNumberFormat="1" applyFont="1" applyFill="1" applyBorder="1" applyAlignment="1" applyProtection="1">
      <alignment horizontal="center" vertical="center" wrapText="1"/>
    </xf>
    <xf numFmtId="49" fontId="66" fillId="7" borderId="57" xfId="11" applyNumberFormat="1" applyFont="1" applyFill="1" applyBorder="1" applyAlignment="1" applyProtection="1">
      <alignment horizontal="center" vertical="center" wrapText="1"/>
    </xf>
    <xf numFmtId="49" fontId="69" fillId="0" borderId="0" xfId="11" applyNumberFormat="1" applyFont="1" applyFill="1" applyBorder="1" applyAlignment="1" applyProtection="1">
      <alignment vertical="center" wrapText="1"/>
    </xf>
    <xf numFmtId="0" fontId="69" fillId="0" borderId="0" xfId="0" applyFont="1" applyFill="1" applyBorder="1" applyAlignment="1">
      <alignment vertical="center" wrapText="1"/>
    </xf>
    <xf numFmtId="0" fontId="4" fillId="0" borderId="21" xfId="0" applyFont="1" applyBorder="1" applyAlignment="1">
      <alignment horizontal="center" vertical="center"/>
    </xf>
    <xf numFmtId="0" fontId="66" fillId="7" borderId="55" xfId="0" applyFont="1" applyFill="1" applyBorder="1" applyAlignment="1">
      <alignment horizontal="center" vertical="center"/>
    </xf>
    <xf numFmtId="0" fontId="66" fillId="7" borderId="56" xfId="0" applyFont="1" applyFill="1" applyBorder="1" applyAlignment="1">
      <alignment horizontal="center" vertical="center"/>
    </xf>
    <xf numFmtId="0" fontId="66" fillId="7" borderId="57" xfId="0" applyFont="1" applyFill="1" applyBorder="1" applyAlignment="1">
      <alignment horizontal="center" vertical="center"/>
    </xf>
    <xf numFmtId="0" fontId="71" fillId="0" borderId="0" xfId="0" applyFont="1" applyFill="1" applyBorder="1" applyAlignment="1">
      <alignment vertical="center"/>
    </xf>
    <xf numFmtId="0" fontId="0" fillId="0" borderId="0" xfId="0" applyBorder="1"/>
    <xf numFmtId="0" fontId="0" fillId="0" borderId="0" xfId="0" applyBorder="1" applyAlignment="1">
      <alignment vertical="center"/>
    </xf>
    <xf numFmtId="0" fontId="0" fillId="0" borderId="0" xfId="0" applyBorder="1" applyAlignment="1"/>
    <xf numFmtId="0" fontId="72" fillId="0" borderId="1" xfId="0" applyFont="1" applyBorder="1" applyAlignment="1">
      <alignment horizontal="center" vertical="center"/>
    </xf>
    <xf numFmtId="0" fontId="72" fillId="0" borderId="1" xfId="0" applyFont="1" applyBorder="1" applyAlignment="1">
      <alignment vertical="center"/>
    </xf>
    <xf numFmtId="0" fontId="72" fillId="0" borderId="1" xfId="0" applyFont="1" applyBorder="1" applyAlignment="1">
      <alignment horizontal="center" vertical="center" wrapText="1"/>
    </xf>
    <xf numFmtId="0" fontId="6" fillId="0" borderId="1" xfId="0" applyFont="1" applyBorder="1" applyAlignment="1">
      <alignment horizontal="center" vertical="center"/>
    </xf>
    <xf numFmtId="0" fontId="6" fillId="5" borderId="64" xfId="0" applyFont="1" applyFill="1" applyBorder="1" applyAlignment="1">
      <alignment horizontal="left" vertical="center"/>
    </xf>
    <xf numFmtId="0" fontId="6" fillId="5" borderId="65" xfId="0" applyFont="1" applyFill="1" applyBorder="1" applyAlignment="1">
      <alignment horizontal="left" vertical="center"/>
    </xf>
    <xf numFmtId="0" fontId="6" fillId="5" borderId="66" xfId="0" applyFont="1" applyFill="1" applyBorder="1" applyAlignment="1">
      <alignment horizontal="left" vertical="center"/>
    </xf>
    <xf numFmtId="0" fontId="72" fillId="0" borderId="24" xfId="0" applyFont="1" applyBorder="1" applyAlignment="1">
      <alignment horizontal="center" vertical="center" wrapText="1"/>
    </xf>
    <xf numFmtId="0" fontId="72" fillId="0" borderId="23" xfId="0" applyFont="1" applyBorder="1" applyAlignment="1">
      <alignment horizontal="center" vertical="center"/>
    </xf>
    <xf numFmtId="0" fontId="72" fillId="0" borderId="4" xfId="0" applyFont="1" applyBorder="1" applyAlignment="1">
      <alignment horizontal="center" vertical="center"/>
    </xf>
    <xf numFmtId="0" fontId="72" fillId="0" borderId="4" xfId="0" applyFont="1" applyBorder="1" applyAlignment="1">
      <alignment vertical="center"/>
    </xf>
    <xf numFmtId="0" fontId="6" fillId="5" borderId="24" xfId="0" applyFont="1" applyFill="1" applyBorder="1" applyAlignment="1">
      <alignment vertical="center"/>
    </xf>
    <xf numFmtId="0" fontId="6" fillId="0" borderId="23" xfId="0" applyFont="1" applyBorder="1" applyAlignment="1">
      <alignment horizontal="center" vertical="center"/>
    </xf>
    <xf numFmtId="49" fontId="6" fillId="5" borderId="24" xfId="11" applyNumberFormat="1" applyFont="1" applyFill="1" applyBorder="1" applyAlignment="1" applyProtection="1">
      <alignment horizontal="left" vertical="center" wrapText="1"/>
    </xf>
    <xf numFmtId="49" fontId="6" fillId="5" borderId="24" xfId="11" applyNumberFormat="1" applyFont="1" applyFill="1" applyBorder="1" applyAlignment="1" applyProtection="1">
      <alignment vertical="center"/>
    </xf>
    <xf numFmtId="49" fontId="6" fillId="5" borderId="24" xfId="11" applyNumberFormat="1" applyFont="1" applyFill="1" applyBorder="1" applyAlignment="1" applyProtection="1">
      <alignment horizontal="left" vertical="center"/>
    </xf>
    <xf numFmtId="49" fontId="6" fillId="5" borderId="22" xfId="11" applyNumberFormat="1" applyFont="1" applyFill="1" applyBorder="1" applyAlignment="1" applyProtection="1">
      <alignment horizontal="left"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6" fillId="0" borderId="4" xfId="0" applyFont="1" applyBorder="1" applyAlignment="1">
      <alignment horizontal="center" vertical="center"/>
    </xf>
    <xf numFmtId="49" fontId="6" fillId="5" borderId="30" xfId="11" applyNumberFormat="1" applyFont="1" applyFill="1" applyBorder="1" applyAlignment="1" applyProtection="1">
      <alignment horizontal="left" vertical="center" wrapText="1"/>
    </xf>
    <xf numFmtId="0" fontId="6" fillId="5" borderId="27" xfId="0" applyFont="1" applyFill="1" applyBorder="1" applyAlignment="1">
      <alignment vertical="center"/>
    </xf>
    <xf numFmtId="0" fontId="6" fillId="5" borderId="22" xfId="0" applyFont="1" applyFill="1" applyBorder="1" applyAlignment="1">
      <alignment vertical="center"/>
    </xf>
    <xf numFmtId="49" fontId="6" fillId="5" borderId="22" xfId="11" applyNumberFormat="1" applyFont="1" applyFill="1" applyBorder="1" applyAlignment="1" applyProtection="1">
      <alignment vertical="center"/>
    </xf>
    <xf numFmtId="0" fontId="6" fillId="0" borderId="68"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11" fillId="5" borderId="57" xfId="0" applyFont="1" applyFill="1" applyBorder="1" applyAlignment="1">
      <alignment horizontal="center" vertical="center"/>
    </xf>
    <xf numFmtId="0" fontId="11" fillId="5" borderId="56" xfId="0" applyFont="1" applyFill="1" applyBorder="1" applyAlignment="1">
      <alignment horizontal="center" vertical="center"/>
    </xf>
    <xf numFmtId="0" fontId="11" fillId="5" borderId="55" xfId="0" applyFont="1" applyFill="1" applyBorder="1" applyAlignment="1">
      <alignment horizontal="center" vertical="center"/>
    </xf>
    <xf numFmtId="10" fontId="16" fillId="0" borderId="1" xfId="0" applyNumberFormat="1" applyFont="1" applyBorder="1" applyAlignment="1">
      <alignment horizontal="center" vertical="center"/>
    </xf>
    <xf numFmtId="0" fontId="66" fillId="7" borderId="57" xfId="0" applyFont="1" applyFill="1" applyBorder="1" applyAlignment="1">
      <alignment horizontal="center" vertical="center" wrapText="1"/>
    </xf>
    <xf numFmtId="0" fontId="66" fillId="7" borderId="55" xfId="0" applyFont="1" applyFill="1" applyBorder="1" applyAlignment="1">
      <alignment horizontal="center" vertical="center" wrapText="1"/>
    </xf>
    <xf numFmtId="10" fontId="16" fillId="0" borderId="21" xfId="0" applyNumberFormat="1" applyFont="1" applyBorder="1" applyAlignment="1">
      <alignment horizontal="center" vertical="center"/>
    </xf>
    <xf numFmtId="10" fontId="16" fillId="0" borderId="6" xfId="0" applyNumberFormat="1" applyFont="1" applyBorder="1" applyAlignment="1">
      <alignment horizontal="center" vertical="center"/>
    </xf>
    <xf numFmtId="0" fontId="16" fillId="0" borderId="6" xfId="0" applyFont="1" applyBorder="1"/>
    <xf numFmtId="49" fontId="66" fillId="7" borderId="56" xfId="11" applyNumberFormat="1" applyFont="1" applyFill="1" applyBorder="1" applyAlignment="1" applyProtection="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41" fillId="0" borderId="1" xfId="0" applyFont="1" applyBorder="1" applyAlignment="1">
      <alignment horizontal="center" vertical="center"/>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2" fillId="0" borderId="1" xfId="0" applyFont="1" applyBorder="1" applyAlignment="1">
      <alignment horizontal="center" vertical="center" wrapText="1"/>
    </xf>
    <xf numFmtId="0" fontId="43" fillId="0" borderId="1" xfId="4" quotePrefix="1" applyFont="1" applyBorder="1" applyAlignment="1">
      <alignment horizontal="center" vertical="center"/>
    </xf>
    <xf numFmtId="0" fontId="7"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60" fillId="0" borderId="1" xfId="0" applyFont="1" applyBorder="1" applyAlignment="1">
      <alignment horizontal="left" vertical="center" wrapText="1"/>
    </xf>
    <xf numFmtId="0" fontId="11" fillId="0" borderId="1" xfId="0" applyFont="1" applyBorder="1" applyAlignment="1">
      <alignment horizontal="left" vertical="center"/>
    </xf>
    <xf numFmtId="0" fontId="39" fillId="0" borderId="52" xfId="0" applyFont="1" applyBorder="1" applyAlignment="1">
      <alignment horizontal="left" vertical="center" wrapText="1"/>
    </xf>
    <xf numFmtId="0" fontId="46" fillId="0" borderId="11" xfId="0" applyFont="1" applyBorder="1" applyAlignment="1">
      <alignment horizontal="left" vertical="center"/>
    </xf>
    <xf numFmtId="0" fontId="46" fillId="0" borderId="10" xfId="0" applyFont="1" applyBorder="1" applyAlignment="1">
      <alignment horizontal="left" vertical="center"/>
    </xf>
    <xf numFmtId="0" fontId="46" fillId="0" borderId="9" xfId="0" applyFont="1" applyBorder="1" applyAlignment="1">
      <alignment horizontal="left" vertical="center"/>
    </xf>
    <xf numFmtId="0" fontId="46" fillId="0" borderId="8" xfId="0" applyFont="1" applyBorder="1" applyAlignment="1">
      <alignment horizontal="left" vertical="center"/>
    </xf>
    <xf numFmtId="0" fontId="46" fillId="0" borderId="7" xfId="0" applyFont="1" applyBorder="1" applyAlignment="1">
      <alignment horizontal="left" vertical="center"/>
    </xf>
    <xf numFmtId="0" fontId="46" fillId="0" borderId="52" xfId="0" applyFont="1" applyBorder="1" applyAlignment="1">
      <alignment horizontal="left" vertical="center"/>
    </xf>
    <xf numFmtId="0" fontId="58" fillId="0" borderId="11" xfId="0" applyFont="1" applyBorder="1" applyAlignment="1">
      <alignment horizontal="left" vertical="center"/>
    </xf>
    <xf numFmtId="0" fontId="58" fillId="0" borderId="10" xfId="0" applyFont="1" applyBorder="1" applyAlignment="1">
      <alignment horizontal="left" vertical="center"/>
    </xf>
    <xf numFmtId="0" fontId="58" fillId="0" borderId="9" xfId="0" applyFont="1" applyBorder="1" applyAlignment="1">
      <alignment horizontal="left" vertical="center"/>
    </xf>
    <xf numFmtId="0" fontId="58" fillId="0" borderId="8" xfId="0" applyFont="1" applyBorder="1" applyAlignment="1">
      <alignment horizontal="left" vertical="center"/>
    </xf>
    <xf numFmtId="0" fontId="58" fillId="0" borderId="7" xfId="0" applyFont="1" applyBorder="1" applyAlignment="1">
      <alignment horizontal="left" vertical="center"/>
    </xf>
    <xf numFmtId="0" fontId="59" fillId="0" borderId="52" xfId="0" applyFont="1" applyBorder="1" applyAlignment="1">
      <alignment horizontal="center" vertical="center"/>
    </xf>
    <xf numFmtId="0" fontId="59" fillId="0" borderId="11" xfId="0" applyFont="1" applyBorder="1" applyAlignment="1">
      <alignment horizontal="center" vertical="center"/>
    </xf>
    <xf numFmtId="0" fontId="59" fillId="0" borderId="10" xfId="0" applyFont="1" applyBorder="1" applyAlignment="1">
      <alignment horizontal="center" vertical="center"/>
    </xf>
    <xf numFmtId="0" fontId="59" fillId="0" borderId="5" xfId="0" applyFont="1" applyBorder="1" applyAlignment="1">
      <alignment horizontal="center" vertical="center"/>
    </xf>
    <xf numFmtId="0" fontId="59" fillId="0" borderId="0" xfId="0" applyFont="1" applyBorder="1" applyAlignment="1">
      <alignment horizontal="center" vertical="center"/>
    </xf>
    <xf numFmtId="0" fontId="59" fillId="0" borderId="53" xfId="0" applyFont="1" applyBorder="1" applyAlignment="1">
      <alignment horizontal="center" vertical="center"/>
    </xf>
    <xf numFmtId="0" fontId="30" fillId="0" borderId="0" xfId="10" applyFont="1" applyAlignment="1">
      <alignment horizontal="right" vertical="center" wrapText="1"/>
    </xf>
    <xf numFmtId="0" fontId="32" fillId="0" borderId="0" xfId="10" applyFont="1" applyAlignment="1">
      <alignment horizontal="center" vertical="center" wrapText="1"/>
    </xf>
    <xf numFmtId="0" fontId="30" fillId="0" borderId="0" xfId="10" applyFont="1" applyAlignment="1">
      <alignment horizontal="center" vertical="center"/>
    </xf>
    <xf numFmtId="0" fontId="30" fillId="0" borderId="0" xfId="10" applyFont="1" applyAlignment="1">
      <alignment horizontal="left" vertical="center" wrapText="1"/>
    </xf>
    <xf numFmtId="0" fontId="32" fillId="0" borderId="0" xfId="10" applyFont="1" applyAlignment="1">
      <alignment horizontal="left" vertical="center" wrapText="1"/>
    </xf>
    <xf numFmtId="0" fontId="30" fillId="0" borderId="0" xfId="10" applyFont="1" applyAlignment="1">
      <alignment horizontal="justify" vertical="center" wrapText="1"/>
    </xf>
    <xf numFmtId="0" fontId="30" fillId="6" borderId="16" xfId="10" applyFont="1" applyFill="1" applyBorder="1" applyAlignment="1">
      <alignment horizontal="center" vertical="center" wrapText="1"/>
    </xf>
    <xf numFmtId="0" fontId="30" fillId="6" borderId="0" xfId="10" applyFont="1" applyFill="1" applyBorder="1" applyAlignment="1">
      <alignment horizontal="center" vertical="center" wrapText="1"/>
    </xf>
    <xf numFmtId="0" fontId="30" fillId="0" borderId="1" xfId="10" applyFont="1" applyBorder="1" applyAlignment="1">
      <alignment horizontal="center" vertical="center" wrapText="1"/>
    </xf>
    <xf numFmtId="0" fontId="2" fillId="0" borderId="1" xfId="10" applyBorder="1" applyAlignment="1">
      <alignment horizontal="center"/>
    </xf>
    <xf numFmtId="0" fontId="37" fillId="0" borderId="0" xfId="10" applyFont="1" applyAlignment="1">
      <alignment horizontal="right" vertical="center" wrapText="1"/>
    </xf>
    <xf numFmtId="0" fontId="2" fillId="0" borderId="0" xfId="10" applyAlignment="1">
      <alignment horizontal="right" vertical="center" wrapText="1"/>
    </xf>
    <xf numFmtId="0" fontId="2" fillId="0" borderId="0" xfId="10" applyAlignment="1">
      <alignment horizontal="left" vertical="center" wrapText="1"/>
    </xf>
    <xf numFmtId="0" fontId="30" fillId="0" borderId="0" xfId="10" applyFont="1" applyBorder="1" applyAlignment="1">
      <alignment horizontal="center" vertical="center" wrapText="1"/>
    </xf>
    <xf numFmtId="0" fontId="2" fillId="0" borderId="1" xfId="10" applyBorder="1" applyAlignment="1">
      <alignment horizontal="center" vertical="center" wrapText="1"/>
    </xf>
    <xf numFmtId="0" fontId="2" fillId="0" borderId="0" xfId="10" applyBorder="1" applyAlignment="1">
      <alignment horizontal="center"/>
    </xf>
    <xf numFmtId="0" fontId="2" fillId="0" borderId="1" xfId="10" applyBorder="1" applyAlignment="1">
      <alignment horizontal="center" vertical="center"/>
    </xf>
    <xf numFmtId="0" fontId="6" fillId="0" borderId="1" xfId="10" applyFont="1" applyBorder="1" applyAlignment="1">
      <alignment horizontal="center" vertical="center" wrapText="1"/>
    </xf>
    <xf numFmtId="0" fontId="16" fillId="0" borderId="1" xfId="10" applyFont="1" applyBorder="1" applyAlignment="1">
      <alignment horizontal="center"/>
    </xf>
    <xf numFmtId="0" fontId="16" fillId="0" borderId="1" xfId="10" applyFont="1" applyBorder="1" applyAlignment="1">
      <alignment horizontal="center" vertical="center" wrapText="1"/>
    </xf>
    <xf numFmtId="0" fontId="6" fillId="0" borderId="0" xfId="10" applyFont="1" applyAlignment="1">
      <alignment horizontal="center" vertical="center"/>
    </xf>
    <xf numFmtId="0" fontId="16" fillId="0" borderId="0" xfId="10" applyFont="1" applyBorder="1" applyAlignment="1">
      <alignment horizontal="center" vertical="center" wrapText="1"/>
    </xf>
    <xf numFmtId="0" fontId="16" fillId="0" borderId="0" xfId="10" applyFont="1" applyBorder="1" applyAlignment="1">
      <alignment horizontal="center"/>
    </xf>
    <xf numFmtId="0" fontId="6" fillId="2" borderId="27" xfId="10" applyFont="1" applyFill="1" applyBorder="1" applyAlignment="1">
      <alignment horizontal="center" vertical="center"/>
    </xf>
    <xf numFmtId="0" fontId="6" fillId="2" borderId="26" xfId="10" applyFont="1" applyFill="1" applyBorder="1" applyAlignment="1">
      <alignment horizontal="center" vertical="center"/>
    </xf>
    <xf numFmtId="0" fontId="6" fillId="2" borderId="25" xfId="10" applyFont="1" applyFill="1" applyBorder="1" applyAlignment="1">
      <alignment horizontal="center" vertical="center"/>
    </xf>
    <xf numFmtId="0" fontId="6" fillId="2" borderId="24" xfId="10" applyFont="1" applyFill="1" applyBorder="1" applyAlignment="1">
      <alignment horizontal="center" vertical="center"/>
    </xf>
    <xf numFmtId="0" fontId="6" fillId="2" borderId="1" xfId="10" applyFont="1" applyFill="1" applyBorder="1" applyAlignment="1">
      <alignment horizontal="center" vertical="center"/>
    </xf>
    <xf numFmtId="0" fontId="6" fillId="2" borderId="23" xfId="10" applyFont="1" applyFill="1" applyBorder="1" applyAlignment="1">
      <alignment horizontal="center" vertical="center"/>
    </xf>
    <xf numFmtId="0" fontId="4" fillId="2" borderId="28" xfId="10" applyFont="1" applyFill="1" applyBorder="1" applyAlignment="1">
      <alignment horizontal="center" vertical="center"/>
    </xf>
    <xf numFmtId="0" fontId="4" fillId="2" borderId="19" xfId="10" applyFont="1" applyFill="1" applyBorder="1" applyAlignment="1">
      <alignment horizontal="center" vertical="center"/>
    </xf>
    <xf numFmtId="0" fontId="4" fillId="2" borderId="51" xfId="10" applyFont="1" applyFill="1" applyBorder="1" applyAlignment="1">
      <alignment horizontal="center" vertical="center"/>
    </xf>
    <xf numFmtId="0" fontId="6" fillId="2" borderId="16" xfId="10" applyFont="1" applyFill="1" applyBorder="1" applyAlignment="1">
      <alignment horizontal="center" vertical="center"/>
    </xf>
    <xf numFmtId="0" fontId="6" fillId="2" borderId="0" xfId="10" applyFont="1" applyFill="1" applyBorder="1" applyAlignment="1">
      <alignment horizontal="center" vertical="center"/>
    </xf>
    <xf numFmtId="0" fontId="6" fillId="2" borderId="15" xfId="10" applyFont="1" applyFill="1" applyBorder="1" applyAlignment="1">
      <alignment horizontal="center" vertical="center"/>
    </xf>
    <xf numFmtId="0" fontId="6" fillId="2" borderId="17" xfId="10" applyFont="1" applyFill="1" applyBorder="1" applyAlignment="1">
      <alignment horizontal="center" vertical="center"/>
    </xf>
    <xf numFmtId="0" fontId="6" fillId="2" borderId="48" xfId="10" applyFont="1" applyFill="1" applyBorder="1" applyAlignment="1">
      <alignment horizontal="center" vertical="center"/>
    </xf>
    <xf numFmtId="0" fontId="6" fillId="2" borderId="47" xfId="10" applyFont="1" applyFill="1" applyBorder="1" applyAlignment="1">
      <alignment horizontal="center" vertical="center"/>
    </xf>
    <xf numFmtId="0" fontId="6" fillId="2" borderId="27" xfId="10" applyFont="1" applyFill="1" applyBorder="1" applyAlignment="1">
      <alignment horizontal="left" vertical="center" wrapText="1"/>
    </xf>
    <xf numFmtId="0" fontId="6" fillId="2" borderId="26" xfId="10" applyFont="1" applyFill="1" applyBorder="1" applyAlignment="1">
      <alignment horizontal="left" vertical="center" wrapText="1"/>
    </xf>
    <xf numFmtId="0" fontId="6" fillId="2" borderId="25" xfId="10" applyFont="1" applyFill="1" applyBorder="1" applyAlignment="1">
      <alignment horizontal="left" vertical="center" wrapText="1"/>
    </xf>
    <xf numFmtId="0" fontId="11" fillId="2" borderId="27" xfId="10" applyFont="1" applyFill="1" applyBorder="1" applyAlignment="1">
      <alignment horizontal="center" vertical="center" textRotation="90"/>
    </xf>
    <xf numFmtId="0" fontId="11" fillId="2" borderId="24" xfId="10" applyFont="1" applyFill="1" applyBorder="1" applyAlignment="1">
      <alignment horizontal="center" vertical="center" textRotation="90"/>
    </xf>
    <xf numFmtId="0" fontId="11" fillId="2" borderId="22" xfId="10" applyFont="1" applyFill="1" applyBorder="1" applyAlignment="1">
      <alignment horizontal="center" vertical="center" textRotation="90"/>
    </xf>
    <xf numFmtId="0" fontId="11" fillId="2" borderId="30" xfId="10" applyFont="1" applyFill="1" applyBorder="1" applyAlignment="1">
      <alignment horizontal="center" vertical="center" textRotation="90"/>
    </xf>
    <xf numFmtId="0" fontId="11" fillId="2" borderId="28" xfId="10" applyFont="1" applyFill="1" applyBorder="1" applyAlignment="1">
      <alignment horizontal="center" vertical="center" textRotation="90"/>
    </xf>
    <xf numFmtId="0" fontId="3" fillId="0" borderId="1" xfId="3" applyFont="1" applyBorder="1" applyAlignment="1">
      <alignment horizontal="left"/>
    </xf>
    <xf numFmtId="0" fontId="3" fillId="0" borderId="1" xfId="3" applyBorder="1" applyAlignment="1">
      <alignment horizontal="left"/>
    </xf>
    <xf numFmtId="0" fontId="3" fillId="0" borderId="1" xfId="3" applyBorder="1" applyAlignment="1">
      <alignment horizontal="center"/>
    </xf>
    <xf numFmtId="0" fontId="3" fillId="0" borderId="2" xfId="3" applyBorder="1" applyAlignment="1">
      <alignment horizontal="left" vertical="center"/>
    </xf>
    <xf numFmtId="0" fontId="3" fillId="0" borderId="4" xfId="3" applyBorder="1" applyAlignment="1">
      <alignment horizontal="left" vertical="center"/>
    </xf>
    <xf numFmtId="0" fontId="3" fillId="0" borderId="0" xfId="3" applyAlignment="1">
      <alignment horizontal="left"/>
    </xf>
    <xf numFmtId="0" fontId="10" fillId="0" borderId="0" xfId="3" applyFont="1" applyAlignment="1">
      <alignment horizontal="left"/>
    </xf>
    <xf numFmtId="0" fontId="3" fillId="0" borderId="1" xfId="3" applyBorder="1" applyAlignment="1">
      <alignment horizontal="justify" vertical="center"/>
    </xf>
    <xf numFmtId="0" fontId="16" fillId="0" borderId="34" xfId="3" applyFont="1" applyBorder="1" applyAlignment="1">
      <alignment horizontal="left"/>
    </xf>
    <xf numFmtId="0" fontId="19" fillId="0" borderId="2" xfId="3" applyFont="1" applyBorder="1" applyAlignment="1">
      <alignment horizontal="left"/>
    </xf>
    <xf numFmtId="0" fontId="19" fillId="0" borderId="3" xfId="3" applyFont="1" applyBorder="1" applyAlignment="1">
      <alignment horizontal="left"/>
    </xf>
    <xf numFmtId="0" fontId="19" fillId="0" borderId="4" xfId="3" applyFont="1" applyBorder="1" applyAlignment="1">
      <alignment horizontal="left"/>
    </xf>
    <xf numFmtId="0" fontId="3" fillId="0" borderId="11" xfId="3" applyBorder="1" applyAlignment="1">
      <alignment horizontal="center"/>
    </xf>
    <xf numFmtId="0" fontId="3" fillId="0" borderId="1" xfId="3" applyBorder="1" applyAlignment="1"/>
    <xf numFmtId="0" fontId="3" fillId="0" borderId="2" xfId="3" applyBorder="1" applyAlignment="1">
      <alignment horizontal="left"/>
    </xf>
    <xf numFmtId="0" fontId="3" fillId="0" borderId="3" xfId="3" applyBorder="1" applyAlignment="1">
      <alignment horizontal="left"/>
    </xf>
    <xf numFmtId="0" fontId="3" fillId="0" borderId="4" xfId="3" applyBorder="1" applyAlignment="1">
      <alignment horizontal="left"/>
    </xf>
    <xf numFmtId="0" fontId="3" fillId="0" borderId="2" xfId="3" applyBorder="1" applyAlignment="1">
      <alignment horizontal="center"/>
    </xf>
    <xf numFmtId="0" fontId="3" fillId="0" borderId="4" xfId="3" applyBorder="1" applyAlignment="1">
      <alignment horizontal="center"/>
    </xf>
    <xf numFmtId="0" fontId="3" fillId="0" borderId="2" xfId="3" applyBorder="1" applyAlignment="1">
      <alignment horizontal="center" vertical="center"/>
    </xf>
    <xf numFmtId="0" fontId="3" fillId="0" borderId="4" xfId="3" applyBorder="1" applyAlignment="1">
      <alignment horizontal="center" vertical="center"/>
    </xf>
    <xf numFmtId="0" fontId="4" fillId="0" borderId="2" xfId="3" applyFont="1" applyBorder="1" applyAlignment="1">
      <alignment horizontal="center" vertical="center" wrapText="1"/>
    </xf>
    <xf numFmtId="0" fontId="4" fillId="0" borderId="3" xfId="3" applyFont="1" applyBorder="1" applyAlignment="1">
      <alignment horizontal="center" vertical="center" wrapText="1"/>
    </xf>
    <xf numFmtId="0" fontId="4" fillId="0" borderId="4" xfId="3" applyFont="1" applyBorder="1" applyAlignment="1">
      <alignment horizontal="center" vertical="center" wrapText="1"/>
    </xf>
    <xf numFmtId="0" fontId="4" fillId="0" borderId="4" xfId="3" applyFont="1" applyBorder="1" applyAlignment="1">
      <alignment horizontal="center" vertical="center"/>
    </xf>
    <xf numFmtId="0" fontId="4" fillId="0" borderId="2" xfId="3" applyFont="1" applyBorder="1" applyAlignment="1">
      <alignment horizontal="center" vertical="center"/>
    </xf>
    <xf numFmtId="0" fontId="20" fillId="0" borderId="2" xfId="3" applyFont="1" applyBorder="1" applyAlignment="1">
      <alignment horizontal="center" vertical="center" wrapText="1"/>
    </xf>
    <xf numFmtId="0" fontId="20" fillId="0" borderId="4" xfId="3" applyFont="1" applyBorder="1" applyAlignment="1">
      <alignment horizontal="center" vertical="center"/>
    </xf>
    <xf numFmtId="0" fontId="15" fillId="0" borderId="34" xfId="3" applyFont="1" applyBorder="1" applyAlignment="1">
      <alignment horizontal="left"/>
    </xf>
    <xf numFmtId="0" fontId="4" fillId="0" borderId="37" xfId="3" applyFont="1" applyBorder="1" applyAlignment="1">
      <alignment horizontal="left" vertical="center"/>
    </xf>
    <xf numFmtId="0" fontId="4" fillId="0" borderId="36" xfId="3" applyFont="1" applyBorder="1" applyAlignment="1">
      <alignment horizontal="left" vertical="center"/>
    </xf>
    <xf numFmtId="0" fontId="4" fillId="0" borderId="38" xfId="3" applyFont="1" applyBorder="1" applyAlignment="1">
      <alignment horizontal="left" vertical="center"/>
    </xf>
    <xf numFmtId="0" fontId="3" fillId="0" borderId="37" xfId="3" applyFont="1" applyBorder="1" applyAlignment="1">
      <alignment horizontal="center" vertical="center"/>
    </xf>
    <xf numFmtId="0" fontId="3" fillId="0" borderId="36" xfId="3" applyFont="1" applyBorder="1" applyAlignment="1">
      <alignment horizontal="center" vertical="center"/>
    </xf>
    <xf numFmtId="0" fontId="3" fillId="0" borderId="35" xfId="3" applyFont="1" applyBorder="1" applyAlignment="1">
      <alignment horizontal="center" vertical="center"/>
    </xf>
    <xf numFmtId="0" fontId="4" fillId="0" borderId="0" xfId="3" applyFont="1" applyAlignment="1">
      <alignment horizontal="center"/>
    </xf>
    <xf numFmtId="0" fontId="16" fillId="0" borderId="0" xfId="3" applyFont="1" applyAlignment="1">
      <alignment horizontal="center"/>
    </xf>
    <xf numFmtId="0" fontId="4" fillId="0" borderId="8" xfId="3" applyFont="1" applyBorder="1" applyAlignment="1">
      <alignment horizontal="left"/>
    </xf>
    <xf numFmtId="0" fontId="16" fillId="0" borderId="0" xfId="3" applyFont="1" applyAlignment="1">
      <alignment horizontal="left"/>
    </xf>
    <xf numFmtId="0" fontId="3" fillId="0" borderId="3" xfId="3" applyFont="1" applyBorder="1" applyAlignment="1">
      <alignment horizontal="center"/>
    </xf>
    <xf numFmtId="0" fontId="3" fillId="0" borderId="4" xfId="3" applyFont="1" applyBorder="1" applyAlignment="1">
      <alignment horizontal="center"/>
    </xf>
    <xf numFmtId="0" fontId="5" fillId="0" borderId="0" xfId="3" applyFont="1" applyAlignment="1">
      <alignment horizontal="center" vertical="center"/>
    </xf>
    <xf numFmtId="0" fontId="6" fillId="0" borderId="0" xfId="3" applyFont="1" applyAlignment="1">
      <alignment horizontal="center" vertical="center"/>
    </xf>
    <xf numFmtId="0" fontId="16" fillId="0" borderId="0" xfId="3" applyFont="1" applyBorder="1" applyAlignment="1">
      <alignment horizontal="center"/>
    </xf>
    <xf numFmtId="0" fontId="4" fillId="3" borderId="18" xfId="0" applyFont="1" applyFill="1" applyBorder="1" applyAlignment="1">
      <alignment horizontal="center"/>
    </xf>
    <xf numFmtId="0" fontId="4" fillId="3" borderId="13" xfId="0" applyFont="1" applyFill="1" applyBorder="1" applyAlignment="1">
      <alignment horizontal="center"/>
    </xf>
    <xf numFmtId="0" fontId="4" fillId="3" borderId="5"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14" xfId="0" applyFont="1" applyFill="1" applyBorder="1" applyAlignment="1">
      <alignment horizontal="center"/>
    </xf>
    <xf numFmtId="0" fontId="4" fillId="3" borderId="33" xfId="0" applyFont="1" applyFill="1" applyBorder="1" applyAlignment="1">
      <alignment horizontal="center"/>
    </xf>
    <xf numFmtId="0" fontId="4" fillId="3" borderId="1" xfId="0" applyFont="1" applyFill="1" applyBorder="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4" fillId="3" borderId="8" xfId="0" applyFont="1" applyFill="1" applyBorder="1" applyAlignment="1">
      <alignment horizontal="center"/>
    </xf>
    <xf numFmtId="0" fontId="4" fillId="3" borderId="57" xfId="0" applyFont="1" applyFill="1" applyBorder="1" applyAlignment="1">
      <alignment horizontal="center"/>
    </xf>
    <xf numFmtId="0" fontId="4" fillId="3" borderId="56" xfId="0" applyFont="1" applyFill="1" applyBorder="1" applyAlignment="1">
      <alignment horizontal="center"/>
    </xf>
    <xf numFmtId="0" fontId="4" fillId="3" borderId="55" xfId="0" applyFont="1" applyFill="1" applyBorder="1" applyAlignment="1">
      <alignment horizontal="center"/>
    </xf>
    <xf numFmtId="0" fontId="0" fillId="3" borderId="18" xfId="0" applyFill="1" applyBorder="1" applyAlignment="1">
      <alignment horizontal="center"/>
    </xf>
    <xf numFmtId="0" fontId="0" fillId="3" borderId="14" xfId="0" applyFill="1" applyBorder="1" applyAlignment="1">
      <alignment horizontal="center"/>
    </xf>
    <xf numFmtId="0" fontId="0" fillId="3" borderId="13" xfId="0" applyFill="1" applyBorder="1" applyAlignment="1">
      <alignment horizontal="center"/>
    </xf>
    <xf numFmtId="0" fontId="4" fillId="3" borderId="50" xfId="0" applyFont="1" applyFill="1" applyBorder="1" applyAlignment="1">
      <alignment horizontal="center"/>
    </xf>
    <xf numFmtId="0" fontId="4" fillId="3" borderId="32" xfId="0" applyFont="1" applyFill="1" applyBorder="1" applyAlignment="1">
      <alignment horizontal="center"/>
    </xf>
    <xf numFmtId="0" fontId="0" fillId="0" borderId="0" xfId="0" applyBorder="1" applyAlignment="1">
      <alignment horizontal="center" vertical="center"/>
    </xf>
    <xf numFmtId="49" fontId="69" fillId="0" borderId="60" xfId="11" applyNumberFormat="1" applyFont="1" applyFill="1" applyBorder="1" applyAlignment="1" applyProtection="1">
      <alignment horizontal="center" vertical="center"/>
    </xf>
    <xf numFmtId="49" fontId="69" fillId="0" borderId="59" xfId="11" applyNumberFormat="1" applyFont="1" applyFill="1" applyBorder="1" applyAlignment="1" applyProtection="1">
      <alignment horizontal="center" vertical="center"/>
    </xf>
    <xf numFmtId="49" fontId="69" fillId="0" borderId="58" xfId="11" applyNumberFormat="1" applyFont="1" applyFill="1" applyBorder="1" applyAlignment="1" applyProtection="1">
      <alignment horizontal="center" vertical="center"/>
    </xf>
    <xf numFmtId="0" fontId="69" fillId="0" borderId="60" xfId="0" applyFont="1" applyBorder="1" applyAlignment="1">
      <alignment horizontal="center" vertical="center"/>
    </xf>
    <xf numFmtId="0" fontId="69" fillId="0" borderId="59" xfId="0" applyFont="1" applyBorder="1" applyAlignment="1">
      <alignment horizontal="center" vertical="center"/>
    </xf>
    <xf numFmtId="0" fontId="69" fillId="0" borderId="58" xfId="0" applyFont="1" applyBorder="1" applyAlignment="1">
      <alignment horizontal="center" vertical="center"/>
    </xf>
    <xf numFmtId="49" fontId="67" fillId="0" borderId="60" xfId="11" applyNumberFormat="1" applyFont="1" applyFill="1" applyBorder="1" applyAlignment="1" applyProtection="1">
      <alignment horizontal="center" vertical="center" wrapText="1"/>
    </xf>
    <xf numFmtId="49" fontId="67" fillId="0" borderId="59" xfId="11" applyNumberFormat="1" applyFont="1" applyFill="1" applyBorder="1" applyAlignment="1" applyProtection="1">
      <alignment horizontal="center" vertical="center" wrapText="1"/>
    </xf>
    <xf numFmtId="49" fontId="67" fillId="0" borderId="58" xfId="11" applyNumberFormat="1" applyFont="1" applyFill="1" applyBorder="1" applyAlignment="1" applyProtection="1">
      <alignment horizontal="center" vertical="center" wrapText="1"/>
    </xf>
    <xf numFmtId="0" fontId="69" fillId="0" borderId="57" xfId="0" applyFont="1" applyFill="1" applyBorder="1" applyAlignment="1">
      <alignment horizontal="center" vertical="center"/>
    </xf>
    <xf numFmtId="0" fontId="69" fillId="0" borderId="56" xfId="0" applyFont="1" applyFill="1" applyBorder="1" applyAlignment="1">
      <alignment horizontal="center" vertical="center"/>
    </xf>
    <xf numFmtId="0" fontId="69" fillId="0" borderId="55" xfId="0" applyFont="1" applyFill="1" applyBorder="1" applyAlignment="1">
      <alignment horizontal="center" vertical="center"/>
    </xf>
    <xf numFmtId="0" fontId="6" fillId="5" borderId="62" xfId="0" applyFont="1" applyFill="1" applyBorder="1" applyAlignment="1">
      <alignment horizontal="left" vertical="center"/>
    </xf>
    <xf numFmtId="0" fontId="6" fillId="5" borderId="49" xfId="0" applyFont="1" applyFill="1" applyBorder="1" applyAlignment="1">
      <alignment horizontal="left" vertical="center"/>
    </xf>
    <xf numFmtId="49" fontId="67" fillId="0" borderId="57" xfId="11" applyNumberFormat="1" applyFont="1" applyFill="1" applyBorder="1" applyAlignment="1" applyProtection="1">
      <alignment horizontal="center" vertical="center" wrapText="1"/>
    </xf>
    <xf numFmtId="49" fontId="67" fillId="0" borderId="56" xfId="11" applyNumberFormat="1" applyFont="1" applyFill="1" applyBorder="1" applyAlignment="1" applyProtection="1">
      <alignment horizontal="center" vertical="center" wrapText="1"/>
    </xf>
    <xf numFmtId="49" fontId="67" fillId="0" borderId="55" xfId="11" applyNumberFormat="1" applyFont="1" applyFill="1" applyBorder="1" applyAlignment="1" applyProtection="1">
      <alignment horizontal="center" vertical="center" wrapText="1"/>
    </xf>
    <xf numFmtId="0" fontId="6" fillId="0" borderId="1" xfId="0" applyFont="1" applyBorder="1" applyAlignment="1">
      <alignment horizontal="center" vertical="center"/>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69" fillId="0" borderId="57" xfId="0" applyFont="1" applyFill="1" applyBorder="1" applyAlignment="1">
      <alignment horizontal="center" vertical="center" wrapText="1"/>
    </xf>
    <xf numFmtId="0" fontId="69" fillId="0" borderId="56" xfId="0" applyFont="1" applyFill="1" applyBorder="1" applyAlignment="1">
      <alignment horizontal="center" vertical="center" wrapText="1"/>
    </xf>
    <xf numFmtId="0" fontId="69" fillId="0" borderId="55" xfId="0" applyFont="1" applyFill="1" applyBorder="1" applyAlignment="1">
      <alignment horizontal="center" vertical="center" wrapText="1"/>
    </xf>
    <xf numFmtId="49" fontId="69" fillId="0" borderId="57" xfId="11" applyNumberFormat="1" applyFont="1" applyFill="1" applyBorder="1" applyAlignment="1" applyProtection="1">
      <alignment horizontal="center" vertical="center" wrapText="1"/>
    </xf>
    <xf numFmtId="49" fontId="69" fillId="0" borderId="56" xfId="11" applyNumberFormat="1" applyFont="1" applyFill="1" applyBorder="1" applyAlignment="1" applyProtection="1">
      <alignment horizontal="center" vertical="center" wrapText="1"/>
    </xf>
    <xf numFmtId="49" fontId="69" fillId="0" borderId="55" xfId="11" applyNumberFormat="1" applyFont="1" applyFill="1" applyBorder="1" applyAlignment="1" applyProtection="1">
      <alignment horizontal="center" vertical="center" wrapText="1"/>
    </xf>
    <xf numFmtId="0" fontId="9" fillId="0" borderId="0" xfId="0" applyFont="1" applyBorder="1" applyAlignment="1">
      <alignment horizontal="center" vertical="center"/>
    </xf>
    <xf numFmtId="0" fontId="0" fillId="0" borderId="0" xfId="0" applyBorder="1" applyAlignment="1">
      <alignment horizontal="center"/>
    </xf>
    <xf numFmtId="0" fontId="70" fillId="7" borderId="57" xfId="0" applyFont="1" applyFill="1" applyBorder="1" applyAlignment="1">
      <alignment horizontal="center" vertical="center"/>
    </xf>
    <xf numFmtId="0" fontId="70" fillId="7" borderId="56" xfId="0" applyFont="1" applyFill="1" applyBorder="1" applyAlignment="1">
      <alignment horizontal="center" vertical="center"/>
    </xf>
    <xf numFmtId="0" fontId="70" fillId="7" borderId="55" xfId="0" applyFont="1" applyFill="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0" fontId="0" fillId="0" borderId="61" xfId="0" applyBorder="1" applyAlignment="1">
      <alignment horizontal="center" vertical="center"/>
    </xf>
    <xf numFmtId="0" fontId="0" fillId="0" borderId="16" xfId="0" applyBorder="1" applyAlignment="1">
      <alignment horizontal="center" vertical="center"/>
    </xf>
    <xf numFmtId="0" fontId="0" fillId="0" borderId="53" xfId="0" applyBorder="1" applyAlignment="1">
      <alignment horizontal="center" vertical="center"/>
    </xf>
    <xf numFmtId="0" fontId="6" fillId="0" borderId="26" xfId="0" applyFont="1" applyBorder="1" applyAlignment="1">
      <alignment horizontal="center" vertical="center"/>
    </xf>
    <xf numFmtId="0" fontId="6" fillId="0" borderId="25" xfId="0" applyFont="1" applyBorder="1" applyAlignment="1">
      <alignment horizontal="center" vertical="center"/>
    </xf>
    <xf numFmtId="0" fontId="72" fillId="0" borderId="24" xfId="0" applyFont="1" applyBorder="1" applyAlignment="1">
      <alignment horizontal="center" vertical="center"/>
    </xf>
    <xf numFmtId="0" fontId="72" fillId="0" borderId="1" xfId="0" applyFont="1" applyBorder="1" applyAlignment="1">
      <alignment horizontal="center" vertical="center"/>
    </xf>
    <xf numFmtId="0" fontId="72" fillId="0" borderId="23" xfId="0" applyFont="1" applyBorder="1" applyAlignment="1">
      <alignment horizontal="center" vertical="center"/>
    </xf>
    <xf numFmtId="0" fontId="72" fillId="0" borderId="1" xfId="0" applyFont="1" applyBorder="1" applyAlignment="1">
      <alignment horizontal="center" vertical="center" wrapText="1"/>
    </xf>
    <xf numFmtId="0" fontId="72" fillId="0" borderId="23" xfId="0" applyFont="1" applyBorder="1" applyAlignment="1">
      <alignment horizontal="center" vertical="center" wrapText="1"/>
    </xf>
    <xf numFmtId="0" fontId="0" fillId="0" borderId="4" xfId="0" applyBorder="1" applyAlignment="1">
      <alignment horizontal="center" vertical="center"/>
    </xf>
    <xf numFmtId="0" fontId="0" fillId="0" borderId="1" xfId="0" applyBorder="1" applyAlignment="1">
      <alignment horizontal="center" vertical="center"/>
    </xf>
    <xf numFmtId="0" fontId="0" fillId="0" borderId="23" xfId="0" applyBorder="1" applyAlignment="1">
      <alignment horizontal="center" vertical="center"/>
    </xf>
    <xf numFmtId="0" fontId="72" fillId="0" borderId="22" xfId="0" applyFont="1" applyBorder="1" applyAlignment="1">
      <alignment horizontal="center" vertical="center"/>
    </xf>
    <xf numFmtId="0" fontId="72" fillId="0" borderId="21" xfId="0" applyFont="1" applyBorder="1" applyAlignment="1">
      <alignment horizontal="center" vertical="center"/>
    </xf>
    <xf numFmtId="0" fontId="72" fillId="0" borderId="20" xfId="0" applyFont="1" applyBorder="1" applyAlignment="1">
      <alignment horizontal="center" vertical="center"/>
    </xf>
    <xf numFmtId="0" fontId="0" fillId="0" borderId="68"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0" fontId="71" fillId="7" borderId="57" xfId="0" applyFont="1" applyFill="1" applyBorder="1" applyAlignment="1">
      <alignment horizontal="center" vertical="center"/>
    </xf>
    <xf numFmtId="0" fontId="71" fillId="7" borderId="56" xfId="0" applyFont="1" applyFill="1" applyBorder="1" applyAlignment="1">
      <alignment horizontal="center" vertical="center"/>
    </xf>
    <xf numFmtId="0" fontId="71" fillId="7" borderId="55" xfId="0" applyFont="1" applyFill="1" applyBorder="1" applyAlignment="1">
      <alignment horizontal="center" vertical="center"/>
    </xf>
    <xf numFmtId="0" fontId="6" fillId="5" borderId="63" xfId="0" applyFont="1" applyFill="1" applyBorder="1" applyAlignment="1">
      <alignment horizontal="left" vertical="center"/>
    </xf>
    <xf numFmtId="0" fontId="6" fillId="5" borderId="70" xfId="0" applyFont="1" applyFill="1" applyBorder="1" applyAlignment="1">
      <alignment horizontal="left" vertical="center"/>
    </xf>
    <xf numFmtId="0" fontId="0" fillId="0" borderId="24" xfId="0" applyBorder="1" applyAlignment="1">
      <alignment horizontal="center" vertical="center"/>
    </xf>
    <xf numFmtId="0" fontId="72" fillId="0" borderId="4" xfId="0" applyFont="1" applyBorder="1" applyAlignment="1">
      <alignment horizontal="center" vertical="center"/>
    </xf>
    <xf numFmtId="49" fontId="6" fillId="0" borderId="19" xfId="11" applyNumberFormat="1" applyFont="1" applyFill="1" applyBorder="1" applyAlignment="1" applyProtection="1">
      <alignment horizontal="right" vertical="center" wrapText="1"/>
    </xf>
    <xf numFmtId="49" fontId="75" fillId="7" borderId="57" xfId="11" applyNumberFormat="1" applyFont="1" applyFill="1" applyBorder="1" applyAlignment="1" applyProtection="1">
      <alignment horizontal="center" vertical="center" wrapText="1"/>
    </xf>
    <xf numFmtId="49" fontId="75" fillId="7" borderId="56" xfId="11" applyNumberFormat="1" applyFont="1" applyFill="1" applyBorder="1" applyAlignment="1" applyProtection="1">
      <alignment horizontal="center" vertical="center"/>
    </xf>
    <xf numFmtId="49" fontId="75" fillId="7" borderId="55" xfId="11" applyNumberFormat="1" applyFont="1" applyFill="1" applyBorder="1" applyAlignment="1" applyProtection="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0" fontId="0" fillId="0" borderId="25" xfId="0" applyBorder="1" applyAlignment="1">
      <alignment horizontal="center" vertical="center"/>
    </xf>
    <xf numFmtId="0" fontId="0" fillId="0" borderId="67" xfId="0" applyBorder="1" applyAlignment="1">
      <alignment horizontal="center" vertical="center"/>
    </xf>
    <xf numFmtId="0" fontId="0" fillId="0" borderId="5" xfId="0" applyBorder="1" applyAlignment="1">
      <alignment horizontal="center" vertical="center"/>
    </xf>
    <xf numFmtId="0" fontId="6" fillId="5" borderId="31" xfId="0" applyFont="1" applyFill="1" applyBorder="1" applyAlignment="1">
      <alignment horizontal="left" vertical="center"/>
    </xf>
    <xf numFmtId="0" fontId="6" fillId="5" borderId="69" xfId="0" applyFont="1" applyFill="1" applyBorder="1" applyAlignment="1">
      <alignment horizontal="left" vertical="center"/>
    </xf>
    <xf numFmtId="0" fontId="26" fillId="0" borderId="1" xfId="9" applyBorder="1" applyAlignment="1">
      <alignment horizontal="center"/>
    </xf>
    <xf numFmtId="0" fontId="26" fillId="0" borderId="23" xfId="9" applyBorder="1" applyAlignment="1">
      <alignment horizontal="center"/>
    </xf>
    <xf numFmtId="0" fontId="26" fillId="0" borderId="2" xfId="9" applyBorder="1" applyAlignment="1">
      <alignment horizontal="center"/>
    </xf>
    <xf numFmtId="0" fontId="26" fillId="0" borderId="3" xfId="9" applyBorder="1" applyAlignment="1">
      <alignment horizontal="center"/>
    </xf>
    <xf numFmtId="0" fontId="26" fillId="0" borderId="49" xfId="9" applyBorder="1" applyAlignment="1">
      <alignment horizontal="center"/>
    </xf>
    <xf numFmtId="0" fontId="0" fillId="0" borderId="16" xfId="9" applyFont="1" applyFill="1" applyBorder="1" applyAlignment="1">
      <alignment horizontal="left" vertical="top" wrapText="1"/>
    </xf>
    <xf numFmtId="0" fontId="26" fillId="0" borderId="0" xfId="9" applyFill="1" applyBorder="1" applyAlignment="1">
      <alignment horizontal="left" vertical="top"/>
    </xf>
    <xf numFmtId="0" fontId="26" fillId="0" borderId="15" xfId="9" applyFill="1" applyBorder="1" applyAlignment="1">
      <alignment horizontal="left" vertical="top"/>
    </xf>
    <xf numFmtId="0" fontId="26" fillId="0" borderId="16" xfId="9" applyFill="1" applyBorder="1" applyAlignment="1">
      <alignment horizontal="left" vertical="top"/>
    </xf>
    <xf numFmtId="0" fontId="26" fillId="0" borderId="0" xfId="9" applyBorder="1" applyAlignment="1">
      <alignment horizontal="center"/>
    </xf>
    <xf numFmtId="0" fontId="26" fillId="0" borderId="15" xfId="9" applyBorder="1" applyAlignment="1">
      <alignment horizontal="center"/>
    </xf>
    <xf numFmtId="0" fontId="11" fillId="0" borderId="50" xfId="9" applyFont="1" applyBorder="1" applyAlignment="1">
      <alignment horizontal="right" vertical="center"/>
    </xf>
    <xf numFmtId="0" fontId="11" fillId="0" borderId="33" xfId="9" applyFont="1" applyBorder="1" applyAlignment="1">
      <alignment horizontal="right" vertical="center"/>
    </xf>
    <xf numFmtId="0" fontId="11" fillId="0" borderId="32" xfId="9" applyFont="1" applyBorder="1" applyAlignment="1">
      <alignment horizontal="right" vertical="center"/>
    </xf>
    <xf numFmtId="0" fontId="11" fillId="0" borderId="16" xfId="9" applyFont="1" applyBorder="1" applyAlignment="1">
      <alignment horizontal="right" vertical="center"/>
    </xf>
    <xf numFmtId="0" fontId="11" fillId="0" borderId="0" xfId="9" applyFont="1" applyBorder="1" applyAlignment="1">
      <alignment horizontal="right" vertical="center"/>
    </xf>
    <xf numFmtId="0" fontId="11" fillId="0" borderId="15" xfId="9" applyFont="1" applyBorder="1" applyAlignment="1">
      <alignment horizontal="right" vertical="center"/>
    </xf>
    <xf numFmtId="0" fontId="6" fillId="0" borderId="18" xfId="9" applyFont="1" applyBorder="1" applyAlignment="1">
      <alignment horizontal="center" vertical="center"/>
    </xf>
    <xf numFmtId="0" fontId="6" fillId="0" borderId="14" xfId="9" applyFont="1" applyBorder="1" applyAlignment="1">
      <alignment horizontal="center" vertical="center"/>
    </xf>
    <xf numFmtId="0" fontId="6" fillId="0" borderId="13" xfId="9" applyFont="1" applyBorder="1" applyAlignment="1">
      <alignment horizontal="center" vertical="center"/>
    </xf>
  </cellXfs>
  <cellStyles count="12">
    <cellStyle name="Köprü" xfId="4" builtinId="8"/>
    <cellStyle name="Normal" xfId="0" builtinId="0"/>
    <cellStyle name="Normal 2" xfId="5"/>
    <cellStyle name="Normal 2 2" xfId="8"/>
    <cellStyle name="Normal 3" xfId="2"/>
    <cellStyle name="Normal 3 2" xfId="9"/>
    <cellStyle name="Normal 4" xfId="1"/>
    <cellStyle name="Normal 5" xfId="3"/>
    <cellStyle name="Normal 6" xfId="10"/>
    <cellStyle name="Normal 7" xfId="6"/>
    <cellStyle name="Normal 7 2" xfId="11"/>
    <cellStyle name="Normal 8"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102</xdr:row>
      <xdr:rowOff>10886</xdr:rowOff>
    </xdr:from>
    <xdr:to>
      <xdr:col>1</xdr:col>
      <xdr:colOff>7336971</xdr:colOff>
      <xdr:row>112</xdr:row>
      <xdr:rowOff>-1</xdr:rowOff>
    </xdr:to>
    <xdr:pic>
      <xdr:nvPicPr>
        <xdr:cNvPr id="2" name="Resim 1"/>
        <xdr:cNvPicPr>
          <a:picLocks noChangeAspect="1"/>
        </xdr:cNvPicPr>
      </xdr:nvPicPr>
      <xdr:blipFill>
        <a:blip xmlns:r="http://schemas.openxmlformats.org/officeDocument/2006/relationships" r:embed="rId1"/>
        <a:stretch>
          <a:fillRect/>
        </a:stretch>
      </xdr:blipFill>
      <xdr:spPr>
        <a:xfrm>
          <a:off x="0" y="114572143"/>
          <a:ext cx="7913914" cy="3058885"/>
        </a:xfrm>
        <a:prstGeom prst="rect">
          <a:avLst/>
        </a:prstGeom>
      </xdr:spPr>
    </xdr:pic>
    <xdr:clientData/>
  </xdr:twoCellAnchor>
  <xdr:twoCellAnchor editAs="oneCell">
    <xdr:from>
      <xdr:col>1</xdr:col>
      <xdr:colOff>8186057</xdr:colOff>
      <xdr:row>102</xdr:row>
      <xdr:rowOff>10886</xdr:rowOff>
    </xdr:from>
    <xdr:to>
      <xdr:col>5</xdr:col>
      <xdr:colOff>32657</xdr:colOff>
      <xdr:row>112</xdr:row>
      <xdr:rowOff>32657</xdr:rowOff>
    </xdr:to>
    <xdr:pic>
      <xdr:nvPicPr>
        <xdr:cNvPr id="5" name="Resim 4"/>
        <xdr:cNvPicPr>
          <a:picLocks noChangeAspect="1"/>
        </xdr:cNvPicPr>
      </xdr:nvPicPr>
      <xdr:blipFill>
        <a:blip xmlns:r="http://schemas.openxmlformats.org/officeDocument/2006/relationships" r:embed="rId2"/>
        <a:stretch>
          <a:fillRect/>
        </a:stretch>
      </xdr:blipFill>
      <xdr:spPr>
        <a:xfrm>
          <a:off x="8763000" y="114572143"/>
          <a:ext cx="7336971" cy="3091543"/>
        </a:xfrm>
        <a:prstGeom prst="rect">
          <a:avLst/>
        </a:prstGeom>
      </xdr:spPr>
    </xdr:pic>
    <xdr:clientData/>
  </xdr:twoCellAnchor>
  <xdr:twoCellAnchor>
    <xdr:from>
      <xdr:col>1</xdr:col>
      <xdr:colOff>7369626</xdr:colOff>
      <xdr:row>106</xdr:row>
      <xdr:rowOff>576942</xdr:rowOff>
    </xdr:from>
    <xdr:to>
      <xdr:col>1</xdr:col>
      <xdr:colOff>7805056</xdr:colOff>
      <xdr:row>111</xdr:row>
      <xdr:rowOff>185056</xdr:rowOff>
    </xdr:to>
    <xdr:sp macro="" textlink="">
      <xdr:nvSpPr>
        <xdr:cNvPr id="21" name="Bükülü Ok 20"/>
        <xdr:cNvSpPr/>
      </xdr:nvSpPr>
      <xdr:spPr>
        <a:xfrm rot="10800000">
          <a:off x="7946569" y="116226771"/>
          <a:ext cx="435430" cy="1317171"/>
        </a:xfrm>
        <a:prstGeom prst="bentArrow">
          <a:avLst>
            <a:gd name="adj1" fmla="val 25000"/>
            <a:gd name="adj2" fmla="val 25000"/>
            <a:gd name="adj3" fmla="val 25000"/>
            <a:gd name="adj4" fmla="val 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twoCellAnchor>
    <xdr:from>
      <xdr:col>1</xdr:col>
      <xdr:colOff>7696200</xdr:colOff>
      <xdr:row>103</xdr:row>
      <xdr:rowOff>119744</xdr:rowOff>
    </xdr:from>
    <xdr:to>
      <xdr:col>1</xdr:col>
      <xdr:colOff>8120743</xdr:colOff>
      <xdr:row>106</xdr:row>
      <xdr:rowOff>587829</xdr:rowOff>
    </xdr:to>
    <xdr:sp macro="" textlink="">
      <xdr:nvSpPr>
        <xdr:cNvPr id="22" name="Bükülü Ok 21"/>
        <xdr:cNvSpPr/>
      </xdr:nvSpPr>
      <xdr:spPr>
        <a:xfrm>
          <a:off x="8273143" y="114953144"/>
          <a:ext cx="424543" cy="1284514"/>
        </a:xfrm>
        <a:prstGeom prst="bentArrow">
          <a:avLst>
            <a:gd name="adj1" fmla="val 25000"/>
            <a:gd name="adj2" fmla="val 25000"/>
            <a:gd name="adj3" fmla="val 25000"/>
            <a:gd name="adj4" fmla="val 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714375</xdr:colOff>
          <xdr:row>11</xdr:row>
          <xdr:rowOff>152400</xdr:rowOff>
        </xdr:from>
        <xdr:to>
          <xdr:col>2</xdr:col>
          <xdr:colOff>47625</xdr:colOff>
          <xdr:row>11</xdr:row>
          <xdr:rowOff>361950</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HES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447675</xdr:rowOff>
        </xdr:from>
        <xdr:to>
          <xdr:col>2</xdr:col>
          <xdr:colOff>38100</xdr:colOff>
          <xdr:row>11</xdr:row>
          <xdr:rowOff>657225</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704850</xdr:rowOff>
        </xdr:from>
        <xdr:to>
          <xdr:col>2</xdr:col>
          <xdr:colOff>28575</xdr:colOff>
          <xdr:row>11</xdr:row>
          <xdr:rowOff>914400</xdr:rowOff>
        </xdr:to>
        <xdr:sp macro="" textlink="">
          <xdr:nvSpPr>
            <xdr:cNvPr id="15363" name="Check Box 3" hidden="1">
              <a:extLst>
                <a:ext uri="{63B3BB69-23CF-44E3-9099-C40C66FF867C}">
                  <a14:compatExt spid="_x0000_s1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971550</xdr:rowOff>
        </xdr:from>
        <xdr:to>
          <xdr:col>2</xdr:col>
          <xdr:colOff>28575</xdr:colOff>
          <xdr:row>11</xdr:row>
          <xdr:rowOff>1181100</xdr:rowOff>
        </xdr:to>
        <xdr:sp macro="" textlink="">
          <xdr:nvSpPr>
            <xdr:cNvPr id="15364" name="Check Box 4" hidden="1">
              <a:extLst>
                <a:ext uri="{63B3BB69-23CF-44E3-9099-C40C66FF867C}">
                  <a14:compatExt spid="_x0000_s15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JES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xdr:row>
          <xdr:rowOff>152400</xdr:rowOff>
        </xdr:from>
        <xdr:to>
          <xdr:col>6</xdr:col>
          <xdr:colOff>66675</xdr:colOff>
          <xdr:row>11</xdr:row>
          <xdr:rowOff>342900</xdr:rowOff>
        </xdr:to>
        <xdr:sp macro="" textlink="">
          <xdr:nvSpPr>
            <xdr:cNvPr id="15365" name="Check Box 5" hidden="1">
              <a:extLst>
                <a:ext uri="{63B3BB69-23CF-44E3-9099-C40C66FF867C}">
                  <a14:compatExt spid="_x0000_s15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(KOJENERASYON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11</xdr:row>
          <xdr:rowOff>457200</xdr:rowOff>
        </xdr:from>
        <xdr:to>
          <xdr:col>6</xdr:col>
          <xdr:colOff>209550</xdr:colOff>
          <xdr:row>11</xdr:row>
          <xdr:rowOff>666750</xdr:rowOff>
        </xdr:to>
        <xdr:sp macro="" textlink="">
          <xdr:nvSpPr>
            <xdr:cNvPr id="15366" name="Check Box 6" hidden="1">
              <a:extLst>
                <a:ext uri="{63B3BB69-23CF-44E3-9099-C40C66FF867C}">
                  <a14:compatExt spid="_x0000_s15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(DOĞALGAZ/LNG)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11</xdr:row>
          <xdr:rowOff>752475</xdr:rowOff>
        </xdr:from>
        <xdr:to>
          <xdr:col>5</xdr:col>
          <xdr:colOff>495300</xdr:colOff>
          <xdr:row>11</xdr:row>
          <xdr:rowOff>914400</xdr:rowOff>
        </xdr:to>
        <xdr:sp macro="" textlink="">
          <xdr:nvSpPr>
            <xdr:cNvPr id="15367" name="Check Box 7" hidden="1">
              <a:extLst>
                <a:ext uri="{63B3BB69-23CF-44E3-9099-C40C66FF867C}">
                  <a14:compatExt spid="_x0000_s15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(İTHAL KÖMÜR)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11</xdr:row>
          <xdr:rowOff>971550</xdr:rowOff>
        </xdr:from>
        <xdr:to>
          <xdr:col>6</xdr:col>
          <xdr:colOff>9525</xdr:colOff>
          <xdr:row>11</xdr:row>
          <xdr:rowOff>1190625</xdr:rowOff>
        </xdr:to>
        <xdr:sp macro="" textlink="">
          <xdr:nvSpPr>
            <xdr:cNvPr id="15368" name="Check Box 8" hidden="1">
              <a:extLst>
                <a:ext uri="{63B3BB69-23CF-44E3-9099-C40C66FF867C}">
                  <a14:compatExt spid="_x0000_s15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(LİNYİT KÖMÜ/TAŞKÖMÜRÜ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1247775</xdr:rowOff>
        </xdr:from>
        <xdr:to>
          <xdr:col>2</xdr:col>
          <xdr:colOff>28575</xdr:colOff>
          <xdr:row>11</xdr:row>
          <xdr:rowOff>1457325</xdr:rowOff>
        </xdr:to>
        <xdr:sp macro="" textlink="">
          <xdr:nvSpPr>
            <xdr:cNvPr id="15369" name="Check Box 9" hidden="1">
              <a:extLst>
                <a:ext uri="{63B3BB69-23CF-44E3-9099-C40C66FF867C}">
                  <a14:compatExt spid="_x0000_s15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BES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723900</xdr:colOff>
          <xdr:row>11</xdr:row>
          <xdr:rowOff>1524000</xdr:rowOff>
        </xdr:from>
        <xdr:to>
          <xdr:col>2</xdr:col>
          <xdr:colOff>57150</xdr:colOff>
          <xdr:row>11</xdr:row>
          <xdr:rowOff>1743075</xdr:rowOff>
        </xdr:to>
        <xdr:sp macro="" textlink="">
          <xdr:nvSpPr>
            <xdr:cNvPr id="15370" name="Check Box 10" hidden="1">
              <a:extLst>
                <a:ext uri="{63B3BB69-23CF-44E3-9099-C40C66FF867C}">
                  <a14:compatExt spid="_x0000_s15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MES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11</xdr:row>
          <xdr:rowOff>1200150</xdr:rowOff>
        </xdr:from>
        <xdr:to>
          <xdr:col>6</xdr:col>
          <xdr:colOff>0</xdr:colOff>
          <xdr:row>11</xdr:row>
          <xdr:rowOff>1419225</xdr:rowOff>
        </xdr:to>
        <xdr:sp macro="" textlink="">
          <xdr:nvSpPr>
            <xdr:cNvPr id="15371" name="Check Box 11" hidden="1">
              <a:extLst>
                <a:ext uri="{63B3BB69-23CF-44E3-9099-C40C66FF867C}">
                  <a14:compatExt spid="_x0000_s15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((FUELOİL/DİZEL)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11</xdr:row>
          <xdr:rowOff>1466850</xdr:rowOff>
        </xdr:from>
        <xdr:to>
          <xdr:col>5</xdr:col>
          <xdr:colOff>247650</xdr:colOff>
          <xdr:row>11</xdr:row>
          <xdr:rowOff>1676400</xdr:rowOff>
        </xdr:to>
        <xdr:sp macro="" textlink="">
          <xdr:nvSpPr>
            <xdr:cNvPr id="15372" name="Check Box 12" hidden="1">
              <a:extLst>
                <a:ext uri="{63B3BB69-23CF-44E3-9099-C40C66FF867C}">
                  <a14:compatExt spid="_x0000_s15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DİĞER:</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104776</xdr:colOff>
      <xdr:row>0</xdr:row>
      <xdr:rowOff>38100</xdr:rowOff>
    </xdr:from>
    <xdr:to>
      <xdr:col>1</xdr:col>
      <xdr:colOff>952500</xdr:colOff>
      <xdr:row>2</xdr:row>
      <xdr:rowOff>47625</xdr:rowOff>
    </xdr:to>
    <xdr:pic>
      <xdr:nvPicPr>
        <xdr:cNvPr id="2" name="Resim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6" y="38100"/>
          <a:ext cx="1114424"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127001</xdr:rowOff>
    </xdr:from>
    <xdr:ext cx="1833563" cy="456405"/>
    <xdr:pic>
      <xdr:nvPicPr>
        <xdr:cNvPr id="2" name="1 Resim"/>
        <xdr:cNvPicPr/>
      </xdr:nvPicPr>
      <xdr:blipFill>
        <a:blip xmlns:r="http://schemas.openxmlformats.org/officeDocument/2006/relationships" r:embed="rId1" cstate="print"/>
        <a:srcRect/>
        <a:stretch>
          <a:fillRect/>
        </a:stretch>
      </xdr:blipFill>
      <xdr:spPr bwMode="auto">
        <a:xfrm>
          <a:off x="0" y="127001"/>
          <a:ext cx="1833563" cy="456405"/>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5</xdr:col>
          <xdr:colOff>142875</xdr:colOff>
          <xdr:row>9</xdr:row>
          <xdr:rowOff>57150</xdr:rowOff>
        </xdr:from>
        <xdr:to>
          <xdr:col>6</xdr:col>
          <xdr:colOff>209550</xdr:colOff>
          <xdr:row>9</xdr:row>
          <xdr:rowOff>228600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9</xdr:row>
          <xdr:rowOff>66675</xdr:rowOff>
        </xdr:from>
        <xdr:to>
          <xdr:col>8</xdr:col>
          <xdr:colOff>314325</xdr:colOff>
          <xdr:row>9</xdr:row>
          <xdr:rowOff>247650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10</xdr:row>
          <xdr:rowOff>76200</xdr:rowOff>
        </xdr:from>
        <xdr:to>
          <xdr:col>6</xdr:col>
          <xdr:colOff>104775</xdr:colOff>
          <xdr:row>10</xdr:row>
          <xdr:rowOff>247650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10</xdr:row>
          <xdr:rowOff>66675</xdr:rowOff>
        </xdr:from>
        <xdr:to>
          <xdr:col>8</xdr:col>
          <xdr:colOff>314325</xdr:colOff>
          <xdr:row>10</xdr:row>
          <xdr:rowOff>247650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9</xdr:row>
          <xdr:rowOff>66675</xdr:rowOff>
        </xdr:from>
        <xdr:to>
          <xdr:col>10</xdr:col>
          <xdr:colOff>314325</xdr:colOff>
          <xdr:row>9</xdr:row>
          <xdr:rowOff>247650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10</xdr:row>
          <xdr:rowOff>66675</xdr:rowOff>
        </xdr:from>
        <xdr:to>
          <xdr:col>10</xdr:col>
          <xdr:colOff>314325</xdr:colOff>
          <xdr:row>10</xdr:row>
          <xdr:rowOff>247650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76201</xdr:colOff>
      <xdr:row>0</xdr:row>
      <xdr:rowOff>76200</xdr:rowOff>
    </xdr:from>
    <xdr:to>
      <xdr:col>0</xdr:col>
      <xdr:colOff>1524001</xdr:colOff>
      <xdr:row>2</xdr:row>
      <xdr:rowOff>47625</xdr:rowOff>
    </xdr:to>
    <xdr:pic>
      <xdr:nvPicPr>
        <xdr:cNvPr id="2" name="Resim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1" y="76200"/>
          <a:ext cx="53340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mgmd04/Downloads/5e996dafa9b78043546a68041e57e5b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rmgmd03/Desktop/B&#304;LG&#304;%20BANNKASI%2021.10.2021/bilgi%20bankas&#305;%20202313.09.2023/GES%20Tesisleri%20Kabul%20Ba&#351;vuru%20Evraklar&#305;%20ve%20&#350;artlar&#30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dskln2304/AppData/Local/Microsoft/Windows/Temporary%20Internet%20Files/Content.Outlook/F4QOSQCZ/HAKED&#304;&#350;%20VER&#304;%20FORMU%20G&#220;NCE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rmgmd03/Desktop/EK%2020%20DA&#286;ITIM%20&#304;STASYONU%20NUMARALANDIRMA%20FORMU%20(%20G&#220;NCEL%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trmgmd03\Desktop\B&#304;LG&#304;%20BANNKASI%2021.10.2021\bilgi%20bankas&#305;%20202313.09.2023\GES%20Tesisleri%20Kabul%20Ba&#351;vuru%20Evraklar&#305;%20ve%20&#350;artlar&#305;.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Kopya%20&#220;RET&#304;M%20TES&#304;SLER&#304;%20&#304;&#199;&#304;N%20CBS%20FORM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REK_TECHIZAT"/>
      <sheetName val="lookup combobox"/>
      <sheetName val="Bina Numaralandırma Formu"/>
      <sheetName val="DİREK-BOX- İLETKEN"/>
    </sheetNames>
    <sheetDataSet>
      <sheetData sheetId="0"/>
      <sheetData sheetId="1">
        <row r="2">
          <cell r="AT2" t="str">
            <v>34,5 kV DİREK TİPİ İSTASYON</v>
          </cell>
          <cell r="FT2" t="str">
            <v>Demir_Direk_Ag_Travers</v>
          </cell>
        </row>
        <row r="3">
          <cell r="A3" t="str">
            <v xml:space="preserve">Beton </v>
          </cell>
          <cell r="G3" t="str">
            <v>ASBA</v>
          </cell>
          <cell r="H3" t="str">
            <v>Direk, AG</v>
          </cell>
          <cell r="J3" t="str">
            <v>2XSY</v>
          </cell>
          <cell r="K3" t="str">
            <v>3(1X95/16)</v>
          </cell>
          <cell r="AD3" t="str">
            <v>ABB</v>
          </cell>
          <cell r="AE3">
            <v>34.5</v>
          </cell>
          <cell r="AF3" t="str">
            <v>17.5 kV / 4 A</v>
          </cell>
          <cell r="AL3" t="str">
            <v>24 V DC</v>
          </cell>
          <cell r="AM3" t="str">
            <v>24 V DC</v>
          </cell>
          <cell r="AN3" t="str">
            <v>24 V DC</v>
          </cell>
          <cell r="AO3" t="str">
            <v>ABB</v>
          </cell>
          <cell r="AQ3" t="str">
            <v>Parafudr</v>
          </cell>
          <cell r="AR3" t="str">
            <v>ELTAŞ</v>
          </cell>
          <cell r="AT3" t="str">
            <v>31,5 DİREK TİPİ İSTASYON</v>
          </cell>
          <cell r="AU3" t="str">
            <v>ABB</v>
          </cell>
          <cell r="AV3" t="str">
            <v>Dağıtım Trafosu</v>
          </cell>
          <cell r="AW3" t="str">
            <v>Genleşmeli</v>
          </cell>
          <cell r="AX3">
            <v>50</v>
          </cell>
          <cell r="AY3" t="str">
            <v>AN</v>
          </cell>
          <cell r="AZ3" t="str">
            <v>D YN11</v>
          </cell>
          <cell r="BA3">
            <v>315</v>
          </cell>
          <cell r="BB3" t="str">
            <v>Boşta</v>
          </cell>
          <cell r="BI3" t="str">
            <v>A.KARABULUT</v>
          </cell>
          <cell r="BJ3">
            <v>160</v>
          </cell>
          <cell r="BT3" t="str">
            <v>CEM</v>
          </cell>
          <cell r="BV3" t="str">
            <v>TRAFO</v>
          </cell>
          <cell r="BW3" t="str">
            <v>Kule Tipi</v>
          </cell>
          <cell r="BX3">
            <v>6.3</v>
          </cell>
          <cell r="BY3" t="str">
            <v>ULUSOY</v>
          </cell>
          <cell r="CQ3" t="str">
            <v>ABB</v>
          </cell>
          <cell r="CR3">
            <v>6.3</v>
          </cell>
          <cell r="CS3" t="str">
            <v>24 V</v>
          </cell>
          <cell r="CU3" t="str">
            <v>DAHİLİ TİP ANA DAĞITIM PANOSU</v>
          </cell>
          <cell r="CV3" t="str">
            <v>50 kVA 3X80 A TMŞ/DSYA Çıkışlı + Ayd. Sayacı A.D.P.</v>
          </cell>
          <cell r="CW3" t="str">
            <v>A.KARABULUT</v>
          </cell>
          <cell r="CX3">
            <v>80</v>
          </cell>
          <cell r="CZ3" t="str">
            <v>ANA_GIRIS_AGPANOBOX</v>
          </cell>
          <cell r="DN3" t="str">
            <v>ABB</v>
          </cell>
          <cell r="DO3" t="str">
            <v>6 A NH Sigorta 00 Boy</v>
          </cell>
          <cell r="DQ3" t="str">
            <v>OLCU</v>
          </cell>
          <cell r="DU3" t="str">
            <v>Ölçü 0,1</v>
          </cell>
          <cell r="DV3" t="str">
            <v>ALCE</v>
          </cell>
          <cell r="DW3" t="str">
            <v>Ölçü 15 VA - İç İhtiyaç 800 VA</v>
          </cell>
          <cell r="DY3" t="str">
            <v>Koruma</v>
          </cell>
          <cell r="EC3">
            <v>1</v>
          </cell>
          <cell r="ED3" t="str">
            <v>ALCE</v>
          </cell>
          <cell r="EE3">
            <v>6.3</v>
          </cell>
          <cell r="EF3">
            <v>5</v>
          </cell>
          <cell r="EH3" t="str">
            <v>ÖLÇÜ</v>
          </cell>
          <cell r="EI3" t="str">
            <v>5/5</v>
          </cell>
          <cell r="EJ3">
            <v>1</v>
          </cell>
          <cell r="EK3" t="str">
            <v>ALCE</v>
          </cell>
          <cell r="EL3" t="str">
            <v>1000xIn</v>
          </cell>
          <cell r="EM3" t="str">
            <v>5P 10</v>
          </cell>
          <cell r="EN3">
            <v>5</v>
          </cell>
          <cell r="EP3" t="str">
            <v>BAKIMSIZ KURU</v>
          </cell>
          <cell r="EQ3" t="str">
            <v>DKE</v>
          </cell>
          <cell r="ER3" t="str">
            <v>ASR10</v>
          </cell>
          <cell r="ES3" t="str">
            <v>Tek Faz</v>
          </cell>
          <cell r="EU3" t="str">
            <v>24 V</v>
          </cell>
          <cell r="EV3">
            <v>7</v>
          </cell>
          <cell r="EX3" t="str">
            <v>ACUVİM</v>
          </cell>
          <cell r="EY3" t="str">
            <v>II</v>
          </cell>
          <cell r="EZ3" t="str">
            <v>IEC-61850</v>
          </cell>
          <cell r="FB3" t="str">
            <v>AG</v>
          </cell>
          <cell r="FT3" t="str">
            <v>Büyük_Aralıklı_Dem_Direk_Og_Travers</v>
          </cell>
          <cell r="GA3" t="str">
            <v>ACC</v>
          </cell>
          <cell r="GB3" t="str">
            <v>1000 KVA CAT CAT MARKA</v>
          </cell>
          <cell r="GD3" t="str">
            <v>Güneş paneli</v>
          </cell>
        </row>
        <row r="4">
          <cell r="A4" t="str">
            <v>Ağaç</v>
          </cell>
          <cell r="G4" t="str">
            <v>ASTAS</v>
          </cell>
          <cell r="H4" t="str">
            <v>Direk, Sokak Aydınlatması</v>
          </cell>
          <cell r="J4" t="str">
            <v>2XSEYFGbY</v>
          </cell>
          <cell r="K4" t="str">
            <v>3(1X70/16)</v>
          </cell>
          <cell r="AD4" t="str">
            <v>AEG</v>
          </cell>
          <cell r="AE4">
            <v>31.5</v>
          </cell>
          <cell r="AF4" t="str">
            <v>17.5 kV / 6 A</v>
          </cell>
          <cell r="AL4" t="str">
            <v>48 V DC</v>
          </cell>
          <cell r="AM4" t="str">
            <v>110 V DC</v>
          </cell>
          <cell r="AN4" t="str">
            <v>110 V DC</v>
          </cell>
          <cell r="AO4" t="str">
            <v>AEG</v>
          </cell>
          <cell r="AR4" t="str">
            <v>ABB</v>
          </cell>
          <cell r="AT4" t="str">
            <v>15,8 kV DİREK TİPİ İSTASYON</v>
          </cell>
          <cell r="AU4" t="str">
            <v>AEG ETİ</v>
          </cell>
          <cell r="AV4" t="str">
            <v>Direk Tipi Dağıtım Trafosu</v>
          </cell>
          <cell r="AW4" t="str">
            <v>Hermetik</v>
          </cell>
          <cell r="AX4">
            <v>100</v>
          </cell>
          <cell r="AY4" t="str">
            <v>ONAN</v>
          </cell>
          <cell r="AZ4" t="str">
            <v>Y ZN11</v>
          </cell>
          <cell r="BA4">
            <v>375</v>
          </cell>
          <cell r="BB4" t="str">
            <v>Yükte</v>
          </cell>
          <cell r="BI4" t="str">
            <v>A.KARATAŞ</v>
          </cell>
          <cell r="BJ4">
            <v>250</v>
          </cell>
          <cell r="BT4" t="str">
            <v>DOĞAN</v>
          </cell>
          <cell r="BV4" t="str">
            <v>KOK</v>
          </cell>
          <cell r="BW4" t="str">
            <v>Monoblok</v>
          </cell>
          <cell r="BX4">
            <v>15.8</v>
          </cell>
          <cell r="BY4" t="str">
            <v>ELİMSAN</v>
          </cell>
          <cell r="CQ4" t="str">
            <v>AEG</v>
          </cell>
          <cell r="CR4">
            <v>15.8</v>
          </cell>
          <cell r="CS4" t="str">
            <v>48 V</v>
          </cell>
          <cell r="CU4" t="str">
            <v>HARİCİ TİP ANA DAĞITIM PANOSU</v>
          </cell>
          <cell r="CV4" t="str">
            <v>50 kVA 3X80 A TMŞ/SYA Çıkışlı + Ayd. Sayacı A.D.P.</v>
          </cell>
          <cell r="CW4" t="str">
            <v>A.KARATAŞ</v>
          </cell>
          <cell r="CX4">
            <v>160</v>
          </cell>
          <cell r="CZ4" t="str">
            <v>ANA_GIRIS_TRAFO</v>
          </cell>
          <cell r="DN4" t="str">
            <v>AEG</v>
          </cell>
          <cell r="DO4" t="str">
            <v>10 A NH Sigorta 00 Boy</v>
          </cell>
          <cell r="DQ4" t="str">
            <v>OLCU_IC_IHTIYAC_TRAFOSU</v>
          </cell>
          <cell r="DU4" t="str">
            <v>Ölçü 0,2</v>
          </cell>
          <cell r="DV4" t="str">
            <v>ESIT</v>
          </cell>
          <cell r="DW4" t="str">
            <v>Ölçü 15 VA - İç İhtiyaç 4000 VA</v>
          </cell>
          <cell r="DY4" t="str">
            <v>Ölçü</v>
          </cell>
          <cell r="EC4">
            <v>2</v>
          </cell>
          <cell r="ED4" t="str">
            <v>ESIT</v>
          </cell>
          <cell r="EE4">
            <v>15.8</v>
          </cell>
          <cell r="EF4">
            <v>10</v>
          </cell>
          <cell r="EH4" t="str">
            <v>KORUMA</v>
          </cell>
          <cell r="EI4" t="str">
            <v>10/5</v>
          </cell>
          <cell r="EJ4">
            <v>2</v>
          </cell>
          <cell r="EK4" t="str">
            <v>ESIT</v>
          </cell>
          <cell r="EL4" t="str">
            <v>100xIn</v>
          </cell>
          <cell r="EM4" t="str">
            <v>5P 20</v>
          </cell>
          <cell r="EN4">
            <v>10</v>
          </cell>
          <cell r="EP4" t="str">
            <v>JEL</v>
          </cell>
          <cell r="EQ4" t="str">
            <v>GEMTA</v>
          </cell>
          <cell r="ER4" t="str">
            <v>PWR33-110-30</v>
          </cell>
          <cell r="ES4" t="str">
            <v>Üç Faz</v>
          </cell>
          <cell r="EU4" t="str">
            <v>48 V</v>
          </cell>
          <cell r="EV4">
            <v>10</v>
          </cell>
          <cell r="EX4" t="str">
            <v>DATAKOM</v>
          </cell>
          <cell r="EY4" t="str">
            <v>II-E</v>
          </cell>
          <cell r="EZ4" t="str">
            <v>Modbus RTU</v>
          </cell>
          <cell r="FB4" t="str">
            <v>AYD</v>
          </cell>
          <cell r="FT4" t="str">
            <v>Şehir_İçi_Dem_Direk_Og_Travers</v>
          </cell>
          <cell r="GA4" t="str">
            <v>Aksa</v>
          </cell>
          <cell r="GB4" t="str">
            <v>110 KVA Stand By Genset</v>
          </cell>
          <cell r="GD4" t="str">
            <v>Rüzgar Enerjisi</v>
          </cell>
        </row>
        <row r="5">
          <cell r="A5" t="str">
            <v>Demir</v>
          </cell>
          <cell r="G5" t="str">
            <v>BETOKAM</v>
          </cell>
          <cell r="H5" t="str">
            <v>Direk, Müşterek AG-OG</v>
          </cell>
          <cell r="J5" t="str">
            <v xml:space="preserve">YAXC7V-R </v>
          </cell>
          <cell r="K5" t="str">
            <v>3X95/16</v>
          </cell>
          <cell r="AD5" t="str">
            <v>AKSAN</v>
          </cell>
          <cell r="AE5">
            <v>15.8</v>
          </cell>
          <cell r="AF5" t="str">
            <v>17.5 kV / 10 A</v>
          </cell>
          <cell r="AL5" t="str">
            <v>110 V DC</v>
          </cell>
          <cell r="AM5" t="str">
            <v>220 V AC</v>
          </cell>
          <cell r="AN5" t="str">
            <v>220 V AC</v>
          </cell>
          <cell r="AO5" t="str">
            <v>ALSTOM</v>
          </cell>
          <cell r="AR5" t="str">
            <v>VISHAY</v>
          </cell>
          <cell r="AT5" t="str">
            <v>BETON KÖŞK (TİP-1A)1000 KVA VE ALTI GÜÇLER İÇİN-DIŞARDAN İŞLETİLEN TİP</v>
          </cell>
          <cell r="AU5" t="str">
            <v>AKDENIZ</v>
          </cell>
          <cell r="AV5" t="str">
            <v>İç İhtiyaç Trafosu</v>
          </cell>
          <cell r="AW5" t="str">
            <v>Kuru Tip</v>
          </cell>
          <cell r="AX5">
            <v>160</v>
          </cell>
          <cell r="AY5" t="str">
            <v>ONAN/ONAF</v>
          </cell>
          <cell r="AZ5" t="str">
            <v>D D 6</v>
          </cell>
          <cell r="BA5">
            <v>395</v>
          </cell>
          <cell r="BI5" t="str">
            <v>ABB</v>
          </cell>
          <cell r="BJ5">
            <v>400</v>
          </cell>
          <cell r="BT5" t="str">
            <v>ELİMSAN</v>
          </cell>
          <cell r="BV5" t="str">
            <v>ADM</v>
          </cell>
          <cell r="BW5" t="str">
            <v>Rmu</v>
          </cell>
          <cell r="BX5">
            <v>31.5</v>
          </cell>
          <cell r="BY5" t="str">
            <v>AYSAN</v>
          </cell>
          <cell r="CQ5" t="str">
            <v>AKSAN</v>
          </cell>
          <cell r="CR5">
            <v>31.5</v>
          </cell>
          <cell r="CS5" t="str">
            <v>110 V</v>
          </cell>
          <cell r="CV5" t="str">
            <v>50 kVA 3X80 A TMŞ/DSYA Çıkışlı A.D.P.</v>
          </cell>
          <cell r="CW5" t="str">
            <v>ABB</v>
          </cell>
          <cell r="CX5">
            <v>250</v>
          </cell>
          <cell r="CZ5" t="str">
            <v>AYDINLATMA_CIKISI</v>
          </cell>
          <cell r="DN5" t="str">
            <v>AKSAN</v>
          </cell>
          <cell r="DO5" t="str">
            <v>16 A NH Sigorta 00 Boy</v>
          </cell>
          <cell r="DQ5" t="str">
            <v>OLCU_KORUMA</v>
          </cell>
          <cell r="DU5" t="str">
            <v>Ölçü 0,5</v>
          </cell>
          <cell r="DV5" t="str">
            <v>ESİTAŞ</v>
          </cell>
          <cell r="DW5" t="str">
            <v>Ölçü 15 VA - İç İhtiyaç 5000 VA</v>
          </cell>
          <cell r="DY5" t="str">
            <v>Ölçü_Koruma</v>
          </cell>
          <cell r="EC5">
            <v>3</v>
          </cell>
          <cell r="ED5" t="str">
            <v>ESİTAŞ</v>
          </cell>
          <cell r="EE5">
            <v>30</v>
          </cell>
          <cell r="EF5">
            <v>15</v>
          </cell>
          <cell r="EI5" t="str">
            <v>15/5</v>
          </cell>
          <cell r="EJ5">
            <v>3</v>
          </cell>
          <cell r="EK5" t="str">
            <v>ESİTAŞ</v>
          </cell>
          <cell r="EL5" t="str">
            <v>12.5kA</v>
          </cell>
          <cell r="EM5" t="str">
            <v>10P 10</v>
          </cell>
          <cell r="EN5">
            <v>15</v>
          </cell>
          <cell r="EP5" t="str">
            <v>STASYONER</v>
          </cell>
          <cell r="EQ5" t="str">
            <v>GEPA</v>
          </cell>
          <cell r="EU5" t="str">
            <v>110 V</v>
          </cell>
          <cell r="EV5">
            <v>18</v>
          </cell>
          <cell r="EX5" t="str">
            <v>ECS</v>
          </cell>
          <cell r="EY5" t="str">
            <v>II-R</v>
          </cell>
          <cell r="EZ5" t="str">
            <v>Modbus TCP</v>
          </cell>
          <cell r="FB5" t="str">
            <v>MUSTEREK</v>
          </cell>
          <cell r="FT5" t="str">
            <v>Demir_Direk_Potans</v>
          </cell>
          <cell r="GA5" t="str">
            <v>Alimar</v>
          </cell>
          <cell r="GB5" t="str">
            <v>12 V</v>
          </cell>
          <cell r="GD5" t="str">
            <v>Jeo Termal</v>
          </cell>
        </row>
        <row r="6">
          <cell r="A6" t="str">
            <v>Galvanizli</v>
          </cell>
          <cell r="G6" t="str">
            <v>BETOKAV</v>
          </cell>
          <cell r="H6" t="str">
            <v>Direk, OG</v>
          </cell>
          <cell r="J6" t="str">
            <v>YAXC8VZ3V-R</v>
          </cell>
          <cell r="K6" t="str">
            <v>3(1X35/16)</v>
          </cell>
          <cell r="AD6" t="str">
            <v>AKTİF</v>
          </cell>
          <cell r="AE6">
            <v>6.3</v>
          </cell>
          <cell r="AF6" t="str">
            <v>17.5 kV / 16 A</v>
          </cell>
          <cell r="AL6" t="str">
            <v>220 V AC</v>
          </cell>
          <cell r="AM6" t="str">
            <v>220 V DC</v>
          </cell>
          <cell r="AN6" t="str">
            <v>220 V DC</v>
          </cell>
          <cell r="AO6" t="str">
            <v>ASTOR</v>
          </cell>
          <cell r="AQ6" t="str">
            <v>15 KV 5KA Metal Oksit (ZNO) Parafudr</v>
          </cell>
          <cell r="AR6" t="str">
            <v>UNİTRANS</v>
          </cell>
          <cell r="AT6" t="str">
            <v>BETON KÖŞK (TİP-1A)1000 KVA VE ALTI GÜÇLER İÇİN-İÇERDEN İŞLETİLEN TİP</v>
          </cell>
          <cell r="AU6" t="str">
            <v>ALCE</v>
          </cell>
          <cell r="AV6" t="str">
            <v>İndirici Trafo</v>
          </cell>
          <cell r="AX6">
            <v>250</v>
          </cell>
          <cell r="AZ6" t="str">
            <v>D Y 1</v>
          </cell>
          <cell r="BA6">
            <v>500</v>
          </cell>
          <cell r="BI6" t="str">
            <v>ADERSAN</v>
          </cell>
          <cell r="BJ6">
            <v>630</v>
          </cell>
          <cell r="BT6" t="str">
            <v>EMİ</v>
          </cell>
          <cell r="BV6" t="str">
            <v>DM</v>
          </cell>
          <cell r="BW6" t="str">
            <v xml:space="preserve">Sac </v>
          </cell>
          <cell r="BX6">
            <v>34.5</v>
          </cell>
          <cell r="BY6" t="str">
            <v>ELTES</v>
          </cell>
          <cell r="CQ6" t="str">
            <v>AKTİF</v>
          </cell>
          <cell r="CR6">
            <v>34.5</v>
          </cell>
          <cell r="CV6" t="str">
            <v>160 kVA 3X250 A TMŞ/DSYA Çıkışlı + Ayd. Sayacı A.D.P.</v>
          </cell>
          <cell r="CW6" t="str">
            <v>ADERSAN</v>
          </cell>
          <cell r="CX6">
            <v>400</v>
          </cell>
          <cell r="CZ6" t="str">
            <v>NORMAL_CIKIS_AGPANOBOX</v>
          </cell>
          <cell r="DN6" t="str">
            <v>AKTİF</v>
          </cell>
          <cell r="DO6" t="str">
            <v>20 A NH Sigorta 00 Boy</v>
          </cell>
          <cell r="DU6" t="str">
            <v>Ölçü 1</v>
          </cell>
          <cell r="DV6" t="str">
            <v>ELİMSAN</v>
          </cell>
          <cell r="DW6" t="str">
            <v>Ölçü 30 VA - İç İhtiyaç 800 VA</v>
          </cell>
          <cell r="EC6">
            <v>4</v>
          </cell>
          <cell r="ED6" t="str">
            <v>ELİMSAN</v>
          </cell>
          <cell r="EE6">
            <v>31.5</v>
          </cell>
          <cell r="EF6">
            <v>30</v>
          </cell>
          <cell r="EI6" t="str">
            <v>20/5</v>
          </cell>
          <cell r="EJ6">
            <v>4</v>
          </cell>
          <cell r="EK6" t="str">
            <v>ELİMSAN</v>
          </cell>
          <cell r="EL6" t="str">
            <v>120xIn</v>
          </cell>
          <cell r="EM6" t="str">
            <v>10P 20</v>
          </cell>
          <cell r="EN6">
            <v>30</v>
          </cell>
          <cell r="EQ6" t="str">
            <v>GESS/PMI</v>
          </cell>
          <cell r="EV6">
            <v>20</v>
          </cell>
          <cell r="EX6" t="str">
            <v>ENTES</v>
          </cell>
          <cell r="EY6" t="str">
            <v>II-W</v>
          </cell>
          <cell r="FB6" t="str">
            <v>ENH</v>
          </cell>
          <cell r="FT6" t="str">
            <v>Beton_Direk_Ag_Travers</v>
          </cell>
          <cell r="GA6" t="str">
            <v>Bernard</v>
          </cell>
          <cell r="GB6" t="str">
            <v>2500F</v>
          </cell>
          <cell r="GD6" t="str">
            <v>Bio Kütle</v>
          </cell>
        </row>
        <row r="7">
          <cell r="A7" t="str">
            <v>TR</v>
          </cell>
          <cell r="G7" t="str">
            <v>BETONTAŞ</v>
          </cell>
          <cell r="J7" t="str">
            <v>YAXC7V-R</v>
          </cell>
          <cell r="K7" t="str">
            <v>3(1X50/16)</v>
          </cell>
          <cell r="AD7" t="str">
            <v>ALKARSAN</v>
          </cell>
          <cell r="AE7">
            <v>0</v>
          </cell>
          <cell r="AF7" t="str">
            <v>17.5 kV / 20 A</v>
          </cell>
          <cell r="AL7">
            <v>0</v>
          </cell>
          <cell r="AM7">
            <v>0</v>
          </cell>
          <cell r="AN7">
            <v>0</v>
          </cell>
          <cell r="AO7" t="str">
            <v>AYKON</v>
          </cell>
          <cell r="AQ7" t="str">
            <v>24 KV 5KA Metal Oksit (ZNO) Parafudr</v>
          </cell>
          <cell r="AR7" t="str">
            <v>POLİPAR</v>
          </cell>
          <cell r="AT7" t="str">
            <v>BETON KÖŞK (TİP-1A)1600 KVA -İÇERDEN İŞLETİLEN TİP</v>
          </cell>
          <cell r="AU7" t="str">
            <v>ALP</v>
          </cell>
          <cell r="AV7" t="str">
            <v>Regülasyon Trafosu</v>
          </cell>
          <cell r="AX7">
            <v>400</v>
          </cell>
          <cell r="AZ7" t="str">
            <v>D Y 11</v>
          </cell>
          <cell r="BA7">
            <v>750</v>
          </cell>
          <cell r="BI7" t="str">
            <v>AFB</v>
          </cell>
          <cell r="BT7" t="str">
            <v>GESTAŞ</v>
          </cell>
          <cell r="BV7" t="str">
            <v>IM</v>
          </cell>
          <cell r="BW7" t="str">
            <v>Yeraltı</v>
          </cell>
          <cell r="BY7" t="str">
            <v>AKTİF</v>
          </cell>
          <cell r="CQ7" t="str">
            <v>ALKON</v>
          </cell>
          <cell r="CV7" t="str">
            <v>160 kVA 3X250 A TMŞ/SYA Çıkışlı + Ayd. Sayacı A.D.P.</v>
          </cell>
          <cell r="CW7" t="str">
            <v>AFB</v>
          </cell>
          <cell r="CX7">
            <v>630</v>
          </cell>
          <cell r="CZ7" t="str">
            <v>NORMAL_CIKIS_ISTASYON</v>
          </cell>
          <cell r="DN7" t="str">
            <v>ALKARSAN</v>
          </cell>
          <cell r="DO7" t="str">
            <v>25 A NH Sigorta 00 Boy</v>
          </cell>
          <cell r="DU7" t="str">
            <v>Ölçü 3</v>
          </cell>
          <cell r="DV7" t="str">
            <v>PFIFFNER</v>
          </cell>
          <cell r="DW7" t="str">
            <v>Ölçü 30 VA - İç İhtiyaç 4000 VA</v>
          </cell>
          <cell r="EC7">
            <v>5</v>
          </cell>
          <cell r="ED7" t="str">
            <v>PFIFFNER</v>
          </cell>
          <cell r="EE7">
            <v>33</v>
          </cell>
          <cell r="EF7">
            <v>60</v>
          </cell>
          <cell r="EI7" t="str">
            <v>25/5</v>
          </cell>
          <cell r="EJ7">
            <v>5</v>
          </cell>
          <cell r="EK7" t="str">
            <v>PFIFFNER</v>
          </cell>
          <cell r="EL7" t="str">
            <v>150xIn</v>
          </cell>
          <cell r="EM7" t="str">
            <v>0.1 FS5</v>
          </cell>
          <cell r="EN7">
            <v>60</v>
          </cell>
          <cell r="EQ7" t="str">
            <v>INFORM</v>
          </cell>
          <cell r="EV7">
            <v>30</v>
          </cell>
          <cell r="EX7" t="str">
            <v>GEMTA</v>
          </cell>
          <cell r="EY7" t="str">
            <v>DKM 409</v>
          </cell>
          <cell r="FT7" t="str">
            <v>Büyük_Aralıklı_Bet_Direk_Og_Travers</v>
          </cell>
          <cell r="GA7" t="str">
            <v>CATERPILLAR</v>
          </cell>
          <cell r="GB7" t="str">
            <v>2500 KVA MTA MARKA</v>
          </cell>
          <cell r="GD7" t="str">
            <v>Bio Gaz</v>
          </cell>
        </row>
        <row r="8">
          <cell r="G8" t="str">
            <v>BETOYA</v>
          </cell>
          <cell r="J8" t="str">
            <v>NAYY</v>
          </cell>
          <cell r="K8" t="str">
            <v>3(1X120/16)</v>
          </cell>
          <cell r="AD8" t="str">
            <v>ASTOR</v>
          </cell>
          <cell r="AF8" t="str">
            <v>17.5 kV / 25 A</v>
          </cell>
          <cell r="AO8" t="str">
            <v>AYSAN</v>
          </cell>
          <cell r="AQ8" t="str">
            <v>30 KV 5KA Metal Oksit (ZNO) Parafudr</v>
          </cell>
          <cell r="AT8" t="str">
            <v>BETON KÖŞK (TİP-1B)1000 KVA VE ALTI GÜÇLER İÇİN-DIŞARDAN İŞLETİLEN TİP</v>
          </cell>
          <cell r="AU8" t="str">
            <v>ALSTOM</v>
          </cell>
          <cell r="AX8">
            <v>630</v>
          </cell>
          <cell r="AZ8" t="str">
            <v>D Y 5</v>
          </cell>
          <cell r="BA8">
            <v>1500</v>
          </cell>
          <cell r="BI8" t="str">
            <v>AKDENİZ</v>
          </cell>
          <cell r="BT8" t="str">
            <v>OPTİK</v>
          </cell>
          <cell r="BV8" t="str">
            <v>TM</v>
          </cell>
          <cell r="BW8" t="str">
            <v>Direk</v>
          </cell>
          <cell r="BY8" t="str">
            <v>ASTOR</v>
          </cell>
          <cell r="CQ8" t="str">
            <v>AREVA</v>
          </cell>
          <cell r="CV8" t="str">
            <v>160 kVA 3X250 A TMŞ/DSYA Çıkışlı A.D.P.</v>
          </cell>
          <cell r="CW8" t="str">
            <v>AKDENİZ</v>
          </cell>
          <cell r="CX8">
            <v>800</v>
          </cell>
          <cell r="DN8" t="str">
            <v>ASTOR</v>
          </cell>
          <cell r="DO8" t="str">
            <v>32 A NH Sigorta 00 Boy</v>
          </cell>
          <cell r="DU8" t="str">
            <v>Ölçü 0,1 - Koruma 3P</v>
          </cell>
          <cell r="DV8" t="str">
            <v>KLEMSAN</v>
          </cell>
          <cell r="DW8" t="str">
            <v>Ölçü 30 VA - İç İhtiyaç 5000 VA</v>
          </cell>
          <cell r="EC8">
            <v>6</v>
          </cell>
          <cell r="ED8" t="str">
            <v>KLEMSAN</v>
          </cell>
          <cell r="EE8">
            <v>34.5</v>
          </cell>
          <cell r="EF8">
            <v>100</v>
          </cell>
          <cell r="EI8" t="str">
            <v>30/5</v>
          </cell>
          <cell r="EJ8">
            <v>6</v>
          </cell>
          <cell r="EK8" t="str">
            <v>KLEMSAN</v>
          </cell>
          <cell r="EL8" t="str">
            <v>16kA</v>
          </cell>
          <cell r="EM8" t="str">
            <v>0.2 FS5</v>
          </cell>
          <cell r="EN8">
            <v>100</v>
          </cell>
          <cell r="EQ8" t="str">
            <v>MRS/CRS</v>
          </cell>
          <cell r="EV8">
            <v>40</v>
          </cell>
          <cell r="EX8" t="str">
            <v>ISKRA</v>
          </cell>
          <cell r="EY8" t="str">
            <v>DKM 409 Pro</v>
          </cell>
          <cell r="FT8" t="str">
            <v>Şehir_İçi_Bet_Direk_Og_Travers</v>
          </cell>
          <cell r="GA8" t="str">
            <v>Çukurova</v>
          </cell>
          <cell r="GB8" t="str">
            <v>350 KVA DİZEL JENERATÖR</v>
          </cell>
          <cell r="GD8" t="str">
            <v>Hidroelektrik Enerji</v>
          </cell>
        </row>
        <row r="9">
          <cell r="G9" t="str">
            <v>BTS</v>
          </cell>
          <cell r="J9" t="str">
            <v>NYY</v>
          </cell>
          <cell r="K9" t="str">
            <v>3(1X150/25)</v>
          </cell>
          <cell r="AD9" t="str">
            <v>AYKON</v>
          </cell>
          <cell r="AF9" t="str">
            <v>17.5 kV / 30 A</v>
          </cell>
          <cell r="AO9" t="str">
            <v>BATEL</v>
          </cell>
          <cell r="AQ9" t="str">
            <v>30 KV 10KA Metal Oksit (ZNO) Parafudr</v>
          </cell>
          <cell r="AT9" t="str">
            <v>BETON KÖŞK (TİP-1B)1000 KVA VE ALTI GÜÇLER İÇİN-İÇERDEN İŞLETİLEN TİP</v>
          </cell>
          <cell r="AU9" t="str">
            <v>ANKARA</v>
          </cell>
          <cell r="AX9">
            <v>800</v>
          </cell>
          <cell r="AZ9" t="str">
            <v>D YN5</v>
          </cell>
          <cell r="BA9">
            <v>1925</v>
          </cell>
          <cell r="BI9" t="str">
            <v>AKSA</v>
          </cell>
          <cell r="BT9" t="str">
            <v>PELSAN</v>
          </cell>
          <cell r="BV9" t="str">
            <v>Direk</v>
          </cell>
          <cell r="BY9" t="str">
            <v>ESER</v>
          </cell>
          <cell r="CQ9" t="str">
            <v>ASTOR</v>
          </cell>
          <cell r="CV9" t="str">
            <v>250 kVA 3X400 A TMŞ/DSYA Çıkışlı + Ayd. Sayacı A.D.P.</v>
          </cell>
          <cell r="CW9" t="str">
            <v>AKSA</v>
          </cell>
          <cell r="CX9">
            <v>1000</v>
          </cell>
          <cell r="DN9" t="str">
            <v>AYKON</v>
          </cell>
          <cell r="DO9" t="str">
            <v>40 A NH Sigorta 00 Boy</v>
          </cell>
          <cell r="DU9" t="str">
            <v>Ölçü 0,1 - Koruma 6P</v>
          </cell>
          <cell r="DV9" t="str">
            <v>SİGMA</v>
          </cell>
          <cell r="DW9" t="str">
            <v>Ölçü 45 VA - İç İhtiyaç 800 VA</v>
          </cell>
          <cell r="EC9">
            <v>8</v>
          </cell>
          <cell r="ED9" t="str">
            <v>SİGMA</v>
          </cell>
          <cell r="EE9">
            <v>36</v>
          </cell>
          <cell r="EF9" t="str">
            <v>1.25</v>
          </cell>
          <cell r="EI9" t="str">
            <v>40/5</v>
          </cell>
          <cell r="EJ9">
            <v>8</v>
          </cell>
          <cell r="EK9" t="str">
            <v>SİGMA</v>
          </cell>
          <cell r="EL9" t="str">
            <v>200xIn</v>
          </cell>
          <cell r="EM9" t="str">
            <v>0.2S FS5</v>
          </cell>
          <cell r="EN9" t="str">
            <v>1.25</v>
          </cell>
          <cell r="EQ9" t="str">
            <v>POWER ELEKTRONIK</v>
          </cell>
          <cell r="EV9">
            <v>50</v>
          </cell>
          <cell r="EX9" t="str">
            <v>JANITZA</v>
          </cell>
          <cell r="EY9" t="str">
            <v>DKM 409 Pro-AT</v>
          </cell>
          <cell r="FT9" t="str">
            <v>Beton_Direk_Potans</v>
          </cell>
          <cell r="GA9" t="str">
            <v>Cummins</v>
          </cell>
          <cell r="GB9" t="str">
            <v>400623TAG3A</v>
          </cell>
          <cell r="GD9" t="str">
            <v>Termik</v>
          </cell>
        </row>
        <row r="10">
          <cell r="G10" t="str">
            <v>ÇAVUŞ DEMİR</v>
          </cell>
          <cell r="J10" t="str">
            <v>NYCY</v>
          </cell>
          <cell r="K10" t="str">
            <v>3(1X185/25)</v>
          </cell>
          <cell r="AD10" t="str">
            <v>AYSAN</v>
          </cell>
          <cell r="AF10" t="str">
            <v>17.5 kV / 40 A</v>
          </cell>
          <cell r="AO10" t="str">
            <v>DEMİTAŞ</v>
          </cell>
          <cell r="AQ10" t="str">
            <v>33 KV 5KA Metal Oksit (ZNO) Parafudr</v>
          </cell>
          <cell r="AT10" t="str">
            <v>BETON KÖŞK (TİP-1B)1600 KVA -İÇERDEN İŞLETİLEN TİP</v>
          </cell>
          <cell r="AU10" t="str">
            <v>AREVA</v>
          </cell>
          <cell r="AX10">
            <v>1000</v>
          </cell>
          <cell r="AZ10" t="str">
            <v>D Z</v>
          </cell>
          <cell r="BD10" t="str">
            <v>Aydınlatma_Panosu</v>
          </cell>
          <cell r="BI10" t="str">
            <v>AKSAN</v>
          </cell>
          <cell r="BT10" t="str">
            <v>PHILIPS</v>
          </cell>
          <cell r="BY10" t="str">
            <v>ELKO</v>
          </cell>
          <cell r="CQ10" t="str">
            <v>AYKON</v>
          </cell>
          <cell r="CV10" t="str">
            <v>250 kVA 3X400 A TMŞ/SYA Çıkışlı + Ayd. Sayacı A.D.P.</v>
          </cell>
          <cell r="CW10" t="str">
            <v>AKSAN</v>
          </cell>
          <cell r="CX10">
            <v>1250</v>
          </cell>
          <cell r="DN10" t="str">
            <v>AYSAN</v>
          </cell>
          <cell r="DO10" t="str">
            <v>50 A NH Sigorta 00 Boy</v>
          </cell>
          <cell r="DU10" t="str">
            <v>Ölçü 0,2 - Koruma 3P</v>
          </cell>
          <cell r="DV10" t="str">
            <v>ENTES</v>
          </cell>
          <cell r="DW10" t="str">
            <v>Ölçü 45 VA - İç İhtiyaç 4000 VA</v>
          </cell>
          <cell r="EC10">
            <v>10</v>
          </cell>
          <cell r="ED10" t="str">
            <v>ENTES</v>
          </cell>
          <cell r="EF10" t="str">
            <v>1.5</v>
          </cell>
          <cell r="EI10" t="str">
            <v>50/5</v>
          </cell>
          <cell r="EJ10">
            <v>10</v>
          </cell>
          <cell r="EK10" t="str">
            <v>ENTES</v>
          </cell>
          <cell r="EL10" t="str">
            <v>20kA</v>
          </cell>
          <cell r="EM10" t="str">
            <v>0.5 FS5</v>
          </cell>
          <cell r="EN10" t="str">
            <v>1.5</v>
          </cell>
          <cell r="EQ10" t="str">
            <v>RÖLESAN</v>
          </cell>
          <cell r="EV10">
            <v>60</v>
          </cell>
          <cell r="EX10" t="str">
            <v>KLEMSAN</v>
          </cell>
          <cell r="EY10" t="str">
            <v>EC 5421</v>
          </cell>
          <cell r="FT10" t="str">
            <v>Beton_Direk_Platform</v>
          </cell>
          <cell r="GA10" t="str">
            <v>Daewoo</v>
          </cell>
          <cell r="GB10" t="str">
            <v>400F</v>
          </cell>
          <cell r="GD10" t="str">
            <v>Dizel</v>
          </cell>
        </row>
        <row r="11">
          <cell r="G11" t="str">
            <v>ÇELİKLER</v>
          </cell>
          <cell r="J11" t="str">
            <v>NYFGbY</v>
          </cell>
          <cell r="K11" t="str">
            <v>3(1X240/25)</v>
          </cell>
          <cell r="AD11" t="str">
            <v>BATEL</v>
          </cell>
          <cell r="AF11" t="str">
            <v>17.5 kV / 50 A</v>
          </cell>
          <cell r="AO11" t="str">
            <v>ELKO</v>
          </cell>
          <cell r="AQ11" t="str">
            <v>33 KV 10KA Metal Oksit (ZNO) Parafudr</v>
          </cell>
          <cell r="AT11" t="str">
            <v>BETON KÖŞK (TİP-1C)1000 KVA VE ALTI GÜÇLER İÇİN-İÇERDEN İŞLETİLEN TİP</v>
          </cell>
          <cell r="AU11" t="str">
            <v>ASEA</v>
          </cell>
          <cell r="AX11">
            <v>1250</v>
          </cell>
          <cell r="AZ11" t="str">
            <v>Y Z 11</v>
          </cell>
          <cell r="BD11" t="str">
            <v>HARICI_TIP_ANA_DAGITIM_PANOSU</v>
          </cell>
          <cell r="BI11" t="str">
            <v>ALFATECH</v>
          </cell>
          <cell r="BT11" t="str">
            <v>SKYLED</v>
          </cell>
          <cell r="BY11" t="str">
            <v>EVA</v>
          </cell>
          <cell r="CQ11" t="str">
            <v>AYSAN</v>
          </cell>
          <cell r="CV11" t="str">
            <v>250 kVA 3X400 A TMŞ/DSYA Çıkışlı A.D.P.</v>
          </cell>
          <cell r="CW11" t="str">
            <v>ALFATECH</v>
          </cell>
          <cell r="CX11">
            <v>1600</v>
          </cell>
          <cell r="DN11" t="str">
            <v>BATEL</v>
          </cell>
          <cell r="DO11" t="str">
            <v>63 A NH Sigorta 00 Boy</v>
          </cell>
          <cell r="DU11" t="str">
            <v>Ölçü 0,2 - Koruma 6P</v>
          </cell>
          <cell r="DV11" t="str">
            <v>SEZGİN</v>
          </cell>
          <cell r="DW11" t="str">
            <v>Ölçü 45 VA - İç İhtiyaç 5000 VA</v>
          </cell>
          <cell r="EC11">
            <v>12</v>
          </cell>
          <cell r="ED11" t="str">
            <v>SEZGİN</v>
          </cell>
          <cell r="EF11" t="str">
            <v>3.75</v>
          </cell>
          <cell r="EI11" t="str">
            <v>60/5</v>
          </cell>
          <cell r="EJ11">
            <v>12</v>
          </cell>
          <cell r="EK11" t="str">
            <v>SEZGİN</v>
          </cell>
          <cell r="EL11" t="str">
            <v>250xIn</v>
          </cell>
          <cell r="EM11" t="str">
            <v>0.5S FS5</v>
          </cell>
          <cell r="EN11" t="str">
            <v>3.75</v>
          </cell>
          <cell r="EV11">
            <v>70</v>
          </cell>
          <cell r="EX11" t="str">
            <v>SCHNEIDER</v>
          </cell>
          <cell r="EY11" t="str">
            <v>MPR 42</v>
          </cell>
          <cell r="FT11" t="str">
            <v>Tek_Askı_Takımı_SWL</v>
          </cell>
          <cell r="GA11" t="str">
            <v>Deutz</v>
          </cell>
          <cell r="GB11" t="str">
            <v>4105A</v>
          </cell>
        </row>
        <row r="12">
          <cell r="G12" t="str">
            <v>ÇEPAŞ</v>
          </cell>
          <cell r="J12" t="str">
            <v>N2XY</v>
          </cell>
          <cell r="K12" t="str">
            <v>3(1X300/25)</v>
          </cell>
          <cell r="AD12" t="str">
            <v>EFO</v>
          </cell>
          <cell r="AF12" t="str">
            <v>17.5 kV / 63 A</v>
          </cell>
          <cell r="AO12" t="str">
            <v>ELTES</v>
          </cell>
          <cell r="AQ12" t="str">
            <v>36 KV 5KA Metal Oksit (ZNO) Parafudr</v>
          </cell>
          <cell r="AT12" t="str">
            <v>BETON KÖŞK (TİP-1C)1600 KVA -İÇERDEN İŞLETİLEN TİP</v>
          </cell>
          <cell r="AU12" t="str">
            <v>ASKON</v>
          </cell>
          <cell r="AX12">
            <v>1600</v>
          </cell>
          <cell r="AZ12" t="str">
            <v>Y Z 5</v>
          </cell>
          <cell r="BD12" t="str">
            <v>Kompanzasyon_Panosu</v>
          </cell>
          <cell r="BI12" t="str">
            <v>ALTINSOY</v>
          </cell>
          <cell r="BT12" t="str">
            <v>SYMETRY</v>
          </cell>
          <cell r="CQ12" t="str">
            <v>BATEL</v>
          </cell>
          <cell r="CV12" t="str">
            <v>400 kVA 3X630 A TMŞ/DSYA Çıkışlı + Ayd. Sayacı A.D.P.</v>
          </cell>
          <cell r="CW12" t="str">
            <v>ALTINSOY</v>
          </cell>
          <cell r="CX12">
            <v>2000</v>
          </cell>
          <cell r="DN12" t="str">
            <v>EFO</v>
          </cell>
          <cell r="DO12" t="str">
            <v>80 A NH Sigorta 00 Boy</v>
          </cell>
          <cell r="DU12" t="str">
            <v>Ölçü 0,5 - Koruma 3P</v>
          </cell>
          <cell r="DV12" t="str">
            <v>BORTRANS</v>
          </cell>
          <cell r="DW12" t="str">
            <v>Ölçü 60 VA - İç İhtiyaç 800 VA</v>
          </cell>
          <cell r="EC12">
            <v>15</v>
          </cell>
          <cell r="ED12" t="str">
            <v>BORTRANS</v>
          </cell>
          <cell r="EF12" t="str">
            <v>7.5</v>
          </cell>
          <cell r="EI12" t="str">
            <v>75/5</v>
          </cell>
          <cell r="EJ12">
            <v>15</v>
          </cell>
          <cell r="EK12" t="str">
            <v>BORTRANS</v>
          </cell>
          <cell r="EL12" t="str">
            <v>300xIn</v>
          </cell>
          <cell r="EM12" t="str">
            <v>1 FS5</v>
          </cell>
          <cell r="EN12" t="str">
            <v>7.5</v>
          </cell>
          <cell r="EV12">
            <v>80</v>
          </cell>
          <cell r="EX12" t="str">
            <v>SEZGİN</v>
          </cell>
          <cell r="EY12" t="str">
            <v>MPR 47</v>
          </cell>
          <cell r="FT12" t="str">
            <v>Tek_Askı_Takımı_1_0</v>
          </cell>
          <cell r="GA12" t="str">
            <v>Emsa</v>
          </cell>
          <cell r="GB12" t="str">
            <v>573RSL4031</v>
          </cell>
        </row>
        <row r="13">
          <cell r="G13" t="str">
            <v>ELBETON</v>
          </cell>
          <cell r="J13" t="str">
            <v>NYA</v>
          </cell>
          <cell r="K13" t="str">
            <v>3(1X400/25)</v>
          </cell>
          <cell r="AD13" t="str">
            <v>EKO</v>
          </cell>
          <cell r="AF13" t="str">
            <v>17.5 kV / 75 A</v>
          </cell>
          <cell r="AO13" t="str">
            <v>ELİMSAN</v>
          </cell>
          <cell r="AQ13" t="str">
            <v>36 KV 10KA Metal Oksit (ZNO) Parafudr</v>
          </cell>
          <cell r="AT13" t="str">
            <v>BETON KÖŞK (TİP-1C)1600 KVA VE ALTI GÜÇLER İÇİN-DIŞARDAN İŞLETİLEN TİP</v>
          </cell>
          <cell r="AU13" t="str">
            <v>ASTOR</v>
          </cell>
          <cell r="AX13">
            <v>2000</v>
          </cell>
          <cell r="AZ13" t="str">
            <v>Y ZN5</v>
          </cell>
          <cell r="BD13" t="str">
            <v>Saha_Dagıtım_Kutusu</v>
          </cell>
          <cell r="BI13" t="str">
            <v>AMPER</v>
          </cell>
          <cell r="BL13" t="str">
            <v>Al_Döküm_Sokak_Armatürü</v>
          </cell>
          <cell r="BP13" t="str">
            <v>Civa_Buharlı</v>
          </cell>
          <cell r="BT13" t="str">
            <v>TEKFEN</v>
          </cell>
          <cell r="CQ13" t="str">
            <v>DEMİTAŞ</v>
          </cell>
          <cell r="CV13" t="str">
            <v>400 kVA 3X630 A TMŞ/SYA Çıkışlı + Ayd. Sayacı A.D.P.</v>
          </cell>
          <cell r="CW13" t="str">
            <v>AMPER</v>
          </cell>
          <cell r="DN13" t="str">
            <v>EKO</v>
          </cell>
          <cell r="DO13" t="str">
            <v>80 A NH Sigorta 1 Boy</v>
          </cell>
          <cell r="DU13" t="str">
            <v>Ölçü 0,5 - Koruma 6P</v>
          </cell>
          <cell r="DV13" t="str">
            <v>EMEK</v>
          </cell>
          <cell r="DW13" t="str">
            <v>Ölçü 60 VA - İç İhtiyaç 4000 VA</v>
          </cell>
          <cell r="EC13">
            <v>20</v>
          </cell>
          <cell r="ED13" t="str">
            <v>EMEK</v>
          </cell>
          <cell r="EF13">
            <v>20</v>
          </cell>
          <cell r="EI13" t="str">
            <v>100/5</v>
          </cell>
          <cell r="EJ13">
            <v>20</v>
          </cell>
          <cell r="EK13" t="str">
            <v>EMEK</v>
          </cell>
          <cell r="EL13" t="str">
            <v>31.5kA</v>
          </cell>
          <cell r="EM13" t="str">
            <v>3 FS5</v>
          </cell>
          <cell r="EN13">
            <v>20</v>
          </cell>
          <cell r="EV13">
            <v>90</v>
          </cell>
          <cell r="EX13" t="str">
            <v>SMART</v>
          </cell>
          <cell r="EY13" t="str">
            <v>MPR 63</v>
          </cell>
          <cell r="FT13" t="str">
            <v>Tek_Askı_Takımı_3_0</v>
          </cell>
          <cell r="GA13" t="str">
            <v>Euro Energy</v>
          </cell>
          <cell r="GB13" t="str">
            <v>575RSL7074</v>
          </cell>
        </row>
        <row r="14">
          <cell r="G14" t="str">
            <v>EMTON</v>
          </cell>
          <cell r="J14" t="str">
            <v>N2XCY</v>
          </cell>
          <cell r="K14" t="str">
            <v>3X35/16</v>
          </cell>
          <cell r="AD14" t="str">
            <v>ELKO</v>
          </cell>
          <cell r="AF14" t="str">
            <v>17.5 kV / 100 A</v>
          </cell>
          <cell r="AO14" t="str">
            <v>ENERGOINVEST</v>
          </cell>
          <cell r="AT14" t="str">
            <v>BETON KÖŞK (TİP-1D)1600 KVA VE ALTI GÜÇLER İÇİN-DIŞARDAN İŞLETİLEN TİP</v>
          </cell>
          <cell r="AU14" t="str">
            <v>ATR</v>
          </cell>
          <cell r="AX14">
            <v>2500</v>
          </cell>
          <cell r="AZ14" t="str">
            <v>D D 0</v>
          </cell>
          <cell r="BD14" t="str">
            <v>Sayaç_Olcu_Panosu</v>
          </cell>
          <cell r="BI14" t="str">
            <v>ANADOLU</v>
          </cell>
          <cell r="BL14" t="str">
            <v>Al_Enjeksiyon_Sokak_Armatürü</v>
          </cell>
          <cell r="BP14" t="str">
            <v>Floresan</v>
          </cell>
          <cell r="BT14" t="str">
            <v>TOROS</v>
          </cell>
          <cell r="CQ14" t="str">
            <v>ELİMSAN</v>
          </cell>
          <cell r="CV14" t="str">
            <v>400 kVA 3X630 A TMŞ/DSYA Çıkışlı A.D.P.</v>
          </cell>
          <cell r="CW14" t="str">
            <v>ANADOLU</v>
          </cell>
          <cell r="DN14" t="str">
            <v>ELKO</v>
          </cell>
          <cell r="DO14" t="str">
            <v>100 A NH Sigorta 00 Boy</v>
          </cell>
          <cell r="DU14" t="str">
            <v>Ölçü 1 - Koruma 3P</v>
          </cell>
          <cell r="DV14" t="str">
            <v>ASTOR</v>
          </cell>
          <cell r="DW14" t="str">
            <v>Ölçü 60 VA - İç İhtiyaç 5000 VA</v>
          </cell>
          <cell r="EC14">
            <v>25</v>
          </cell>
          <cell r="ED14" t="str">
            <v>ASTOR</v>
          </cell>
          <cell r="EF14">
            <v>25</v>
          </cell>
          <cell r="EI14" t="str">
            <v>125/5</v>
          </cell>
          <cell r="EJ14">
            <v>25</v>
          </cell>
          <cell r="EK14" t="str">
            <v>ASTOR</v>
          </cell>
          <cell r="EL14" t="str">
            <v>350xIn</v>
          </cell>
          <cell r="EM14" t="str">
            <v>5 FS5</v>
          </cell>
          <cell r="EN14">
            <v>25</v>
          </cell>
          <cell r="EV14">
            <v>100</v>
          </cell>
          <cell r="EY14" t="str">
            <v>MC 330</v>
          </cell>
          <cell r="FT14" t="str">
            <v>Tek_Askı_Takımı_266</v>
          </cell>
          <cell r="GA14" t="str">
            <v>Fg Wilson</v>
          </cell>
          <cell r="GB14" t="str">
            <v>5KJA50ATSB</v>
          </cell>
        </row>
        <row r="15">
          <cell r="G15" t="str">
            <v>ENTON</v>
          </cell>
          <cell r="J15" t="str">
            <v>N2XFGbY</v>
          </cell>
          <cell r="K15" t="str">
            <v>3X50/16</v>
          </cell>
          <cell r="AD15" t="str">
            <v>ELTES</v>
          </cell>
          <cell r="AF15" t="str">
            <v>17.5 kV / 125 A</v>
          </cell>
          <cell r="AO15" t="str">
            <v>ESER</v>
          </cell>
          <cell r="AT15" t="str">
            <v>BETON KÖŞK (TİP-2A)- DIŞARIDAN İŞLETİLEN TİP</v>
          </cell>
          <cell r="AU15" t="str">
            <v>ATS</v>
          </cell>
          <cell r="AX15">
            <v>3000</v>
          </cell>
          <cell r="AZ15" t="str">
            <v>D ZN11</v>
          </cell>
          <cell r="BI15" t="str">
            <v>ANALİZ</v>
          </cell>
          <cell r="BL15" t="str">
            <v>Dekoratif_Armatürü</v>
          </cell>
          <cell r="BP15" t="str">
            <v>LED</v>
          </cell>
          <cell r="BT15" t="str">
            <v>YAVUZ</v>
          </cell>
          <cell r="CQ15" t="str">
            <v>ELKO</v>
          </cell>
          <cell r="CV15" t="str">
            <v>630 kVA DSYA Çıkışlı + Ayd. Sayacı A.D.P.</v>
          </cell>
          <cell r="CW15" t="str">
            <v>ANALİZ</v>
          </cell>
          <cell r="DN15" t="str">
            <v>ELTES</v>
          </cell>
          <cell r="DO15" t="str">
            <v>100 A NH Sigorta 1 Boy</v>
          </cell>
          <cell r="DU15" t="str">
            <v>Ölçü 1 - Koruma 6P</v>
          </cell>
          <cell r="DV15" t="str">
            <v>EDE INTRA</v>
          </cell>
          <cell r="DW15" t="str">
            <v>Ölçü 200 VA</v>
          </cell>
          <cell r="EC15">
            <v>30</v>
          </cell>
          <cell r="ED15" t="str">
            <v>EDE INTRA</v>
          </cell>
          <cell r="EF15" t="str">
            <v>2.5</v>
          </cell>
          <cell r="EI15" t="str">
            <v>150/5</v>
          </cell>
          <cell r="EJ15">
            <v>30</v>
          </cell>
          <cell r="EK15" t="str">
            <v>EDE INTRA</v>
          </cell>
          <cell r="EL15" t="str">
            <v>400xIn</v>
          </cell>
          <cell r="EM15" t="str">
            <v>0.1 FS10</v>
          </cell>
          <cell r="EN15" t="str">
            <v>2.5</v>
          </cell>
          <cell r="EV15">
            <v>110</v>
          </cell>
          <cell r="EY15" t="str">
            <v>MC 350</v>
          </cell>
          <cell r="FT15" t="str">
            <v>Tek_Askı_Takımı_477</v>
          </cell>
          <cell r="GA15" t="str">
            <v>Ford</v>
          </cell>
          <cell r="GB15" t="str">
            <v>5KJR50ATS</v>
          </cell>
        </row>
        <row r="16">
          <cell r="G16" t="str">
            <v>ESTON</v>
          </cell>
          <cell r="J16" t="str">
            <v>N2XRY</v>
          </cell>
          <cell r="K16" t="str">
            <v>3X70/16</v>
          </cell>
          <cell r="AD16" t="str">
            <v>ELİMSAN</v>
          </cell>
          <cell r="AF16" t="str">
            <v>17.5 kV / 160 A</v>
          </cell>
          <cell r="AO16" t="str">
            <v>EUROPOWER</v>
          </cell>
          <cell r="AT16" t="str">
            <v>BETON KÖŞK (TİP-2A/H)- DIŞARIDAN İŞLETİLEN TİP</v>
          </cell>
          <cell r="AU16" t="str">
            <v>BARIŞ</v>
          </cell>
          <cell r="AX16">
            <v>3200</v>
          </cell>
          <cell r="AZ16" t="str">
            <v>Y D 11</v>
          </cell>
          <cell r="BI16" t="str">
            <v>ASİL</v>
          </cell>
          <cell r="BL16" t="str">
            <v>Projektör</v>
          </cell>
          <cell r="BP16" t="str">
            <v>Sodyum_Buharlı</v>
          </cell>
          <cell r="CQ16" t="str">
            <v>ELTES</v>
          </cell>
          <cell r="CV16" t="str">
            <v>630 kVA SYA Çıkışlı + Ayd. Sayacı A.D.P.</v>
          </cell>
          <cell r="CW16" t="str">
            <v>ASİL</v>
          </cell>
          <cell r="DN16" t="str">
            <v>ELİMSAN</v>
          </cell>
          <cell r="DO16" t="str">
            <v>125 A NH Sigorta 00 Boy</v>
          </cell>
          <cell r="DU16" t="str">
            <v>Ölçü 3 - Koruma 3P</v>
          </cell>
          <cell r="DW16" t="str">
            <v>Ölçü 150 VA</v>
          </cell>
          <cell r="EC16">
            <v>40</v>
          </cell>
          <cell r="EI16" t="str">
            <v>200/5</v>
          </cell>
          <cell r="EJ16">
            <v>40</v>
          </cell>
          <cell r="EK16">
            <v>0</v>
          </cell>
          <cell r="EL16" t="str">
            <v>500xIn</v>
          </cell>
          <cell r="EM16" t="str">
            <v>0.2 FS10</v>
          </cell>
          <cell r="EN16">
            <v>0</v>
          </cell>
          <cell r="EV16">
            <v>120</v>
          </cell>
          <cell r="EY16" t="str">
            <v>MC 750</v>
          </cell>
          <cell r="FT16" t="str">
            <v>Tek_Gergi_Takımı_SWL</v>
          </cell>
          <cell r="GA16" t="str">
            <v>Genpower</v>
          </cell>
          <cell r="GB16" t="str">
            <v>6L</v>
          </cell>
        </row>
        <row r="17">
          <cell r="G17" t="str">
            <v>GÖRAL</v>
          </cell>
          <cell r="J17" t="str">
            <v>NAYCY</v>
          </cell>
          <cell r="K17" t="str">
            <v>3X120/16</v>
          </cell>
          <cell r="AD17" t="str">
            <v>EMI</v>
          </cell>
          <cell r="AF17" t="str">
            <v>17.5 kV / 200 A</v>
          </cell>
          <cell r="AO17" t="str">
            <v>GALMEK</v>
          </cell>
          <cell r="AT17" t="str">
            <v>BETON KÖŞK (TİP-2A/T)- DIŞARIDAN İŞLETİLEN TİP</v>
          </cell>
          <cell r="AU17" t="str">
            <v>BESE</v>
          </cell>
          <cell r="AX17">
            <v>4000</v>
          </cell>
          <cell r="AZ17" t="str">
            <v>Y D 5</v>
          </cell>
          <cell r="BI17" t="str">
            <v>ASOP</v>
          </cell>
          <cell r="CQ17" t="str">
            <v>EMATEK</v>
          </cell>
          <cell r="CV17" t="str">
            <v>630 kVA DSYA Çıkışlı A.D.P.</v>
          </cell>
          <cell r="CW17" t="str">
            <v>ASOP</v>
          </cell>
          <cell r="DN17" t="str">
            <v>EMI</v>
          </cell>
          <cell r="DO17" t="str">
            <v>125 A NH Sigorta 1 Boy</v>
          </cell>
          <cell r="DU17" t="str">
            <v>Ölçü 3 - Koruma 6P</v>
          </cell>
          <cell r="DW17" t="str">
            <v>Ölçü 120 VA</v>
          </cell>
          <cell r="EC17">
            <v>50</v>
          </cell>
          <cell r="EI17" t="str">
            <v>250/5</v>
          </cell>
          <cell r="EJ17">
            <v>50</v>
          </cell>
          <cell r="EL17" t="str">
            <v>600xIn</v>
          </cell>
          <cell r="EM17" t="str">
            <v>0.2S FS10</v>
          </cell>
          <cell r="EV17">
            <v>130</v>
          </cell>
          <cell r="EY17" t="str">
            <v>MC760</v>
          </cell>
          <cell r="FT17" t="str">
            <v>Tek_Gergi_Takımı_1_0</v>
          </cell>
          <cell r="GA17" t="str">
            <v>Güçbir</v>
          </cell>
          <cell r="GB17" t="str">
            <v>A24200</v>
          </cell>
        </row>
        <row r="18">
          <cell r="G18" t="str">
            <v>ILBANK</v>
          </cell>
          <cell r="J18" t="str">
            <v>NYRY</v>
          </cell>
          <cell r="K18" t="str">
            <v>3X150/25</v>
          </cell>
          <cell r="AD18" t="str">
            <v>ESER</v>
          </cell>
          <cell r="AF18" t="str">
            <v>36 kV / 4 A</v>
          </cell>
          <cell r="AO18" t="str">
            <v>MERLIN GERIN</v>
          </cell>
          <cell r="AT18" t="str">
            <v>BETON KÖŞK (TİP-2B)- DIŞARIDAN İŞLETİLEN TİP</v>
          </cell>
          <cell r="AU18" t="str">
            <v>BEST</v>
          </cell>
          <cell r="AZ18" t="str">
            <v>Y Y 6</v>
          </cell>
          <cell r="BI18" t="str">
            <v>ASTAS</v>
          </cell>
          <cell r="CQ18" t="str">
            <v>ESER</v>
          </cell>
          <cell r="CV18" t="str">
            <v>800 kVA DSYA Çıkışlı + Ayd. Sayacı A.D.P.</v>
          </cell>
          <cell r="CW18" t="str">
            <v>ASTAS</v>
          </cell>
          <cell r="DN18" t="str">
            <v>ESER</v>
          </cell>
          <cell r="DO18" t="str">
            <v>125 A NH Sigorta 2 Boy</v>
          </cell>
          <cell r="DW18" t="str">
            <v>Ölçü 100 VA</v>
          </cell>
          <cell r="EC18">
            <v>60</v>
          </cell>
          <cell r="EI18" t="str">
            <v>300/5</v>
          </cell>
          <cell r="EJ18">
            <v>60</v>
          </cell>
          <cell r="EL18" t="str">
            <v>60kA</v>
          </cell>
          <cell r="EM18" t="str">
            <v>0.5 FS10</v>
          </cell>
          <cell r="EV18">
            <v>140</v>
          </cell>
          <cell r="EY18" t="str">
            <v>UMG 511</v>
          </cell>
          <cell r="FT18" t="str">
            <v>Tek_Gergi_Takımı_3_0</v>
          </cell>
          <cell r="GA18" t="str">
            <v>Honda</v>
          </cell>
          <cell r="GB18" t="str">
            <v>A4CRX25</v>
          </cell>
        </row>
        <row r="19">
          <cell r="G19" t="str">
            <v>ISIN</v>
          </cell>
          <cell r="J19" t="str">
            <v>SWALLOW</v>
          </cell>
          <cell r="K19" t="str">
            <v>3X185/25</v>
          </cell>
          <cell r="AD19" t="str">
            <v>EUROPOWER</v>
          </cell>
          <cell r="AF19" t="str">
            <v>36 kV / 6 A</v>
          </cell>
          <cell r="AO19" t="str">
            <v>ORMAZABAL</v>
          </cell>
          <cell r="AT19" t="str">
            <v>BETON KÖŞK (TİP-2B/H)- DIŞARIDAN İŞLETİLEN TİP</v>
          </cell>
          <cell r="AU19" t="str">
            <v>BETA</v>
          </cell>
          <cell r="AZ19" t="str">
            <v>Y Z 1</v>
          </cell>
          <cell r="BI19" t="str">
            <v>ATG</v>
          </cell>
          <cell r="CQ19" t="str">
            <v>EUROPOWER</v>
          </cell>
          <cell r="CV19" t="str">
            <v>800 kVA SYA Çıkışlı + Ayd. Sayacı A.D.P.</v>
          </cell>
          <cell r="CW19" t="str">
            <v>ATG</v>
          </cell>
          <cell r="DN19" t="str">
            <v>EUROPOWER</v>
          </cell>
          <cell r="DO19" t="str">
            <v>160 A NH Sigorta 00 Boy</v>
          </cell>
          <cell r="DW19" t="str">
            <v>Ölçü 90 VA</v>
          </cell>
          <cell r="EC19">
            <v>80</v>
          </cell>
          <cell r="EI19" t="str">
            <v>400/5</v>
          </cell>
          <cell r="EJ19">
            <v>80</v>
          </cell>
          <cell r="EL19" t="str">
            <v>700xIn</v>
          </cell>
          <cell r="EM19" t="str">
            <v>0.5S FS10</v>
          </cell>
          <cell r="EV19">
            <v>150</v>
          </cell>
          <cell r="EY19" t="str">
            <v>UMG 512</v>
          </cell>
          <cell r="FT19" t="str">
            <v>Tek_Gergi_Takımı_266</v>
          </cell>
          <cell r="GA19" t="str">
            <v>İşbir</v>
          </cell>
          <cell r="GB19" t="str">
            <v>AC 1675</v>
          </cell>
        </row>
        <row r="20">
          <cell r="G20" t="str">
            <v>KAMBETON</v>
          </cell>
          <cell r="J20" t="str">
            <v>RAVEN</v>
          </cell>
          <cell r="K20" t="str">
            <v>3X240/25</v>
          </cell>
          <cell r="AD20" t="str">
            <v>GAMA</v>
          </cell>
          <cell r="AF20" t="str">
            <v>36 kV / 10 A</v>
          </cell>
          <cell r="AO20" t="str">
            <v>PELKA</v>
          </cell>
          <cell r="AT20" t="str">
            <v>BETON KÖŞK (TİP-2B/T)- DIŞARIDAN İŞLETİLEN TİP</v>
          </cell>
          <cell r="AU20" t="str">
            <v>BORTRANS</v>
          </cell>
          <cell r="AZ20" t="str">
            <v>YND 11</v>
          </cell>
          <cell r="BI20" t="str">
            <v>AYSAN</v>
          </cell>
          <cell r="CQ20" t="str">
            <v>GAUSS</v>
          </cell>
          <cell r="CV20" t="str">
            <v>800 kVA DSYA Çıkışlı A.D.P.</v>
          </cell>
          <cell r="CW20" t="str">
            <v>AYSAN</v>
          </cell>
          <cell r="DN20" t="str">
            <v>GAMA</v>
          </cell>
          <cell r="DO20" t="str">
            <v>160 A NH Sigorta 1 Boy</v>
          </cell>
          <cell r="DW20" t="str">
            <v>Ölçü 60 VA</v>
          </cell>
          <cell r="EC20">
            <v>100</v>
          </cell>
          <cell r="EI20" t="str">
            <v>500/5</v>
          </cell>
          <cell r="EJ20">
            <v>100</v>
          </cell>
          <cell r="EL20" t="str">
            <v>800xIn</v>
          </cell>
          <cell r="EM20" t="str">
            <v>1 FS10</v>
          </cell>
          <cell r="EV20">
            <v>160</v>
          </cell>
          <cell r="EY20" t="str">
            <v>UMG 96</v>
          </cell>
          <cell r="FT20" t="str">
            <v>Tek_Gergi_Takımı_477</v>
          </cell>
          <cell r="GA20" t="str">
            <v>Jensa</v>
          </cell>
          <cell r="GB20" t="str">
            <v>AC 350</v>
          </cell>
        </row>
        <row r="21">
          <cell r="G21" t="str">
            <v>KASTAS</v>
          </cell>
          <cell r="J21" t="str">
            <v>HAWK</v>
          </cell>
          <cell r="K21" t="str">
            <v>3(1X185/16)</v>
          </cell>
          <cell r="W21" t="str">
            <v>Dahılı_Adı_Ayirici_Epoksı</v>
          </cell>
          <cell r="AD21" t="str">
            <v>GAUS</v>
          </cell>
          <cell r="AF21" t="str">
            <v>36 kV / 16 A</v>
          </cell>
          <cell r="AI21" t="str">
            <v>Az_Yağlı_Kesici</v>
          </cell>
          <cell r="AO21" t="str">
            <v>SCHNEIDER</v>
          </cell>
          <cell r="AT21" t="str">
            <v>BETON KÖŞK (TİP-2H/A)-İÇERDEN İŞLETİLEN TİP</v>
          </cell>
          <cell r="AU21" t="str">
            <v>DATSAN</v>
          </cell>
          <cell r="AZ21" t="str">
            <v>YNZN11</v>
          </cell>
          <cell r="BI21" t="str">
            <v>BİLBAN</v>
          </cell>
          <cell r="CQ21" t="str">
            <v>HIPOT</v>
          </cell>
          <cell r="CV21" t="str">
            <v>1000 kVA DSYA Çıkışlı + Ayd. Sayacı A.D.P.</v>
          </cell>
          <cell r="CW21" t="str">
            <v>BİLBAN</v>
          </cell>
          <cell r="DN21" t="str">
            <v>GAUS</v>
          </cell>
          <cell r="DO21" t="str">
            <v>160 A NH Sigorta 2 Boy</v>
          </cell>
          <cell r="DW21" t="str">
            <v>Ölçü 45 VA</v>
          </cell>
          <cell r="EC21">
            <v>120</v>
          </cell>
          <cell r="EI21" t="str">
            <v>600/5</v>
          </cell>
          <cell r="EJ21">
            <v>120</v>
          </cell>
          <cell r="EL21" t="str">
            <v>5kA</v>
          </cell>
          <cell r="EM21" t="str">
            <v>3 FS10</v>
          </cell>
          <cell r="EV21">
            <v>170</v>
          </cell>
          <cell r="EY21" t="str">
            <v>UMG 96 RM</v>
          </cell>
          <cell r="FT21" t="str">
            <v>Çift_Askı_Takımı_SWL</v>
          </cell>
          <cell r="GA21" t="str">
            <v>John Dere</v>
          </cell>
          <cell r="GB21" t="str">
            <v>açık tip dizel ad275</v>
          </cell>
        </row>
        <row r="22">
          <cell r="G22" t="str">
            <v>KONBETON</v>
          </cell>
          <cell r="J22" t="str">
            <v>PIEGEON</v>
          </cell>
          <cell r="K22" t="str">
            <v>3X300/25</v>
          </cell>
          <cell r="W22" t="str">
            <v>Dahılı_Adı_Ayirici_Porselen</v>
          </cell>
          <cell r="AD22" t="str">
            <v>GÜRAL</v>
          </cell>
          <cell r="AF22" t="str">
            <v>36 kV / 20 A</v>
          </cell>
          <cell r="AI22" t="str">
            <v xml:space="preserve">Gazlı_Kesici </v>
          </cell>
          <cell r="AO22" t="str">
            <v>SEMEK</v>
          </cell>
          <cell r="AT22" t="str">
            <v>BETON KÖŞK (TİP-2H/B-İÇERDEN İŞLETİLEN TİP</v>
          </cell>
          <cell r="AU22" t="str">
            <v>DELFİN</v>
          </cell>
          <cell r="AZ22" t="str">
            <v>D Y 11Y 11</v>
          </cell>
          <cell r="BI22" t="str">
            <v>ÇAĞ GÜÇ</v>
          </cell>
          <cell r="CQ22" t="str">
            <v>MARKA YOK</v>
          </cell>
          <cell r="CV22" t="str">
            <v>1000 kVA SYA Çıkışlı + Ayd. Sayacı A.D.P.</v>
          </cell>
          <cell r="CW22" t="str">
            <v>ÇAĞ GÜÇ</v>
          </cell>
          <cell r="DN22" t="str">
            <v>GÜRAL</v>
          </cell>
          <cell r="DO22" t="str">
            <v>200 A NH Sigorta 1 Boy</v>
          </cell>
          <cell r="DW22" t="str">
            <v>Ölçü 30 VA</v>
          </cell>
          <cell r="EC22">
            <v>150</v>
          </cell>
          <cell r="EI22" t="str">
            <v>750/5</v>
          </cell>
          <cell r="EJ22">
            <v>150</v>
          </cell>
          <cell r="EL22" t="str">
            <v>7.5kA</v>
          </cell>
          <cell r="EM22" t="str">
            <v>5 FS10</v>
          </cell>
          <cell r="EV22">
            <v>180</v>
          </cell>
          <cell r="EY22" t="str">
            <v>UMG 96RM-E</v>
          </cell>
          <cell r="FT22" t="str">
            <v>Çift_Askı_Takımı_1_0</v>
          </cell>
          <cell r="GA22" t="str">
            <v>Kawasaki</v>
          </cell>
          <cell r="GB22" t="str">
            <v>ACO 550</v>
          </cell>
        </row>
        <row r="23">
          <cell r="G23" t="str">
            <v>MGB INSAAT</v>
          </cell>
          <cell r="J23" t="str">
            <v>PARTRIDGE</v>
          </cell>
          <cell r="K23" t="str">
            <v>3X400/25</v>
          </cell>
          <cell r="W23" t="str">
            <v>Dahılı_Sıgortali_Ayirici_Epoksı</v>
          </cell>
          <cell r="AD23" t="str">
            <v>MERLIN GERIN</v>
          </cell>
          <cell r="AF23" t="str">
            <v>36 kV / 25 A</v>
          </cell>
          <cell r="AI23" t="str">
            <v>Vakum_Kesici</v>
          </cell>
          <cell r="AO23" t="str">
            <v>SIEMENS</v>
          </cell>
          <cell r="AT23" t="str">
            <v>BETON KÖŞK (TİP-2H/C)-İÇERDEN İŞLETİLEN TİP</v>
          </cell>
          <cell r="AU23" t="str">
            <v>DTS</v>
          </cell>
          <cell r="AZ23" t="str">
            <v>Y D 1</v>
          </cell>
          <cell r="BI23" t="str">
            <v>ÇAĞDAŞ</v>
          </cell>
          <cell r="CQ23" t="str">
            <v>MERLIN GERIN</v>
          </cell>
          <cell r="CV23" t="str">
            <v>1000 kVA DSYA Çıkışlı A.D.P.</v>
          </cell>
          <cell r="CW23" t="str">
            <v>ÇAĞDAŞ</v>
          </cell>
          <cell r="DN23" t="str">
            <v>MERLIN GERIN</v>
          </cell>
          <cell r="DO23" t="str">
            <v>200 A NH Sigorta 2 Boy</v>
          </cell>
          <cell r="DW23" t="str">
            <v>Ölçü 20 VA</v>
          </cell>
          <cell r="EC23">
            <v>160</v>
          </cell>
          <cell r="EI23" t="str">
            <v>800/5</v>
          </cell>
          <cell r="EJ23">
            <v>160</v>
          </cell>
          <cell r="EL23" t="str">
            <v>10kA</v>
          </cell>
          <cell r="EM23" t="str">
            <v>0.1 FS5 - 5P 10</v>
          </cell>
          <cell r="EV23">
            <v>190</v>
          </cell>
          <cell r="EY23" t="str">
            <v>KLEA 320P</v>
          </cell>
          <cell r="FT23" t="str">
            <v>Çift_Askı_Takımı_3_0</v>
          </cell>
          <cell r="GA23" t="str">
            <v>Kipor</v>
          </cell>
          <cell r="GB23" t="str">
            <v>AD220</v>
          </cell>
        </row>
        <row r="24">
          <cell r="G24" t="str">
            <v>MITAS</v>
          </cell>
          <cell r="J24" t="str">
            <v>3P+P/P</v>
          </cell>
          <cell r="K24" t="str">
            <v>4(1X95/16)</v>
          </cell>
          <cell r="W24" t="str">
            <v>Dahılı_Sıgortali_Ayirici_Porselen</v>
          </cell>
          <cell r="AD24" t="str">
            <v>MİRİM</v>
          </cell>
          <cell r="AF24" t="str">
            <v>36 kV / 30 A</v>
          </cell>
          <cell r="AI24" t="str">
            <v>Recloser</v>
          </cell>
          <cell r="AO24" t="str">
            <v>TEMSAN</v>
          </cell>
          <cell r="AT24" t="str">
            <v>BETON KÖŞK (TİP-2H/D)- İÇERDEN İŞLETİLEN TİP</v>
          </cell>
          <cell r="AU24" t="str">
            <v>EBG</v>
          </cell>
          <cell r="AZ24" t="str">
            <v>Y DN11</v>
          </cell>
          <cell r="BI24" t="str">
            <v>ÇAĞRI</v>
          </cell>
          <cell r="CQ24" t="str">
            <v>ORMAZABAL</v>
          </cell>
          <cell r="CV24" t="str">
            <v>1250 kVA DSYA Çıkışlı + Ayd. Sayacı A.D.P.</v>
          </cell>
          <cell r="CW24" t="str">
            <v>ÇAĞRI</v>
          </cell>
          <cell r="DN24" t="str">
            <v>MİRİM</v>
          </cell>
          <cell r="DO24" t="str">
            <v>250 A NH Sigorta 1 Boy</v>
          </cell>
          <cell r="DW24" t="str">
            <v>Ölçü 15 VA</v>
          </cell>
          <cell r="EC24">
            <v>200</v>
          </cell>
          <cell r="EI24" t="str">
            <v>1000/5</v>
          </cell>
          <cell r="EJ24">
            <v>200</v>
          </cell>
          <cell r="EL24" t="str">
            <v>25kA</v>
          </cell>
          <cell r="EM24" t="str">
            <v>0.2 FS5 - 5P 10</v>
          </cell>
          <cell r="EV24">
            <v>200</v>
          </cell>
          <cell r="EY24" t="str">
            <v>KLEA 322P</v>
          </cell>
          <cell r="FT24" t="str">
            <v>Çift_Askı_Takımı_266</v>
          </cell>
          <cell r="GA24" t="str">
            <v>Kürkçüoğlu</v>
          </cell>
          <cell r="GB24" t="str">
            <v>AD550</v>
          </cell>
        </row>
        <row r="25">
          <cell r="G25" t="str">
            <v>NİĞBAŞ</v>
          </cell>
          <cell r="J25" t="str">
            <v>P/R</v>
          </cell>
          <cell r="K25" t="str">
            <v>3(1X25/16)</v>
          </cell>
          <cell r="W25" t="str">
            <v>Dahılı_Sıgortali_Topraklamali_Ayirici_Epoksı</v>
          </cell>
          <cell r="AD25" t="str">
            <v>ORMAZABAL</v>
          </cell>
          <cell r="AF25" t="str">
            <v>36 kV / 40 A</v>
          </cell>
          <cell r="AO25" t="str">
            <v>ULUSOY</v>
          </cell>
          <cell r="AT25" t="str">
            <v>BETON KÖŞK (TİP-2T/A)-1000 KVA VE ALTI GÜÇLER İÇİN- İÇERDEN İŞLETİLEN TİP</v>
          </cell>
          <cell r="AU25" t="str">
            <v>ELEKTROMEKANİK</v>
          </cell>
          <cell r="AZ25" t="str">
            <v>Y YN0</v>
          </cell>
          <cell r="BI25" t="str">
            <v>DİZAYN</v>
          </cell>
          <cell r="CQ25" t="str">
            <v>OSEL</v>
          </cell>
          <cell r="CV25" t="str">
            <v>1250 kVA SYA Çıkışlı + Ayd. Sayacı A.D.P.</v>
          </cell>
          <cell r="CW25" t="str">
            <v>DİZAYN</v>
          </cell>
          <cell r="DN25" t="str">
            <v>ORMAZABAL</v>
          </cell>
          <cell r="DO25" t="str">
            <v>250 A NH Sigorta 2 Boy</v>
          </cell>
          <cell r="DW25" t="str">
            <v>Ölçü 10 VA</v>
          </cell>
          <cell r="EC25">
            <v>240</v>
          </cell>
          <cell r="EI25" t="str">
            <v>1200/5</v>
          </cell>
          <cell r="EJ25">
            <v>240</v>
          </cell>
          <cell r="EL25" t="str">
            <v>40kA</v>
          </cell>
          <cell r="EM25" t="str">
            <v>0.2S FS5 - 5P 10</v>
          </cell>
          <cell r="EV25">
            <v>26</v>
          </cell>
          <cell r="EY25" t="str">
            <v>KLEA 324P</v>
          </cell>
          <cell r="FT25" t="str">
            <v>Çift_Askı_Takımı_477</v>
          </cell>
          <cell r="GA25" t="str">
            <v>Lombardini</v>
          </cell>
          <cell r="GB25" t="str">
            <v>AD660</v>
          </cell>
        </row>
        <row r="26">
          <cell r="G26" t="str">
            <v>OEN</v>
          </cell>
          <cell r="J26" t="str">
            <v>ALPEK</v>
          </cell>
          <cell r="K26" t="str">
            <v>4(1X120/16)</v>
          </cell>
          <cell r="W26" t="str">
            <v>Dahılı_Sıgortali_Topraklamali_Ayirici_Porselen</v>
          </cell>
          <cell r="AD26" t="str">
            <v>PANEL</v>
          </cell>
          <cell r="AF26" t="str">
            <v>36 kV / 50 A</v>
          </cell>
          <cell r="AO26" t="str">
            <v>FEDERAL</v>
          </cell>
          <cell r="AT26" t="str">
            <v>BETON KÖŞK (TİP-2T/A)-1600 KVA-İÇERDEN İŞLETİLEN TİP</v>
          </cell>
          <cell r="AU26" t="str">
            <v>ELEKTROPUTERE</v>
          </cell>
          <cell r="AZ26" t="str">
            <v>YNYN</v>
          </cell>
          <cell r="BI26" t="str">
            <v>ELK</v>
          </cell>
          <cell r="CQ26" t="str">
            <v>SCHNEIDER</v>
          </cell>
          <cell r="CV26" t="str">
            <v>1250 kVA DSYA Çıkışlı A.D.P.</v>
          </cell>
          <cell r="CW26" t="str">
            <v>ELK</v>
          </cell>
          <cell r="DN26" t="str">
            <v>PANEL</v>
          </cell>
          <cell r="DO26" t="str">
            <v>315 A NH Sigorta 2 Boy</v>
          </cell>
          <cell r="DW26" t="str">
            <v>Ölçü 5 VA</v>
          </cell>
          <cell r="EC26">
            <v>300</v>
          </cell>
          <cell r="EI26" t="str">
            <v>1500/5</v>
          </cell>
          <cell r="EJ26">
            <v>300</v>
          </cell>
          <cell r="EL26" t="str">
            <v>100kA</v>
          </cell>
          <cell r="EM26" t="str">
            <v>0.5 FS5 - 5P 10</v>
          </cell>
          <cell r="EY26" t="str">
            <v>KLEA 370P</v>
          </cell>
          <cell r="FT26" t="str">
            <v>Çift_Gergi_Takımı_SWL</v>
          </cell>
          <cell r="GA26" t="str">
            <v>Man</v>
          </cell>
          <cell r="GB26" t="str">
            <v>AD700</v>
          </cell>
        </row>
        <row r="27">
          <cell r="G27" t="str">
            <v>RTS</v>
          </cell>
          <cell r="J27" t="str">
            <v>NYM</v>
          </cell>
          <cell r="K27" t="str">
            <v>3X25/16</v>
          </cell>
          <cell r="W27" t="str">
            <v>Dahılı_Topraklamali_Ayirici_Epoksı</v>
          </cell>
          <cell r="AD27" t="str">
            <v>PELKA</v>
          </cell>
          <cell r="AF27" t="str">
            <v>36 kV / 63 A</v>
          </cell>
          <cell r="AO27" t="str">
            <v>EATON</v>
          </cell>
          <cell r="AT27" t="str">
            <v>BETON KÖŞK (TİP-2T/B)-1000 KVA VE ALTI GÜÇLER İÇİN-İÇERDEN İŞLETİLEN TİP</v>
          </cell>
          <cell r="AU27" t="str">
            <v>ELEKTROSAN</v>
          </cell>
          <cell r="AZ27" t="str">
            <v>Z YN11</v>
          </cell>
          <cell r="BI27" t="str">
            <v>ELSAN</v>
          </cell>
          <cell r="CQ27" t="str">
            <v>SELEN</v>
          </cell>
          <cell r="CV27" t="str">
            <v>1600 kVA DSYA Çıkışlı + Ayd. Sayacı A.D.P.</v>
          </cell>
          <cell r="CW27" t="str">
            <v>ELSAN</v>
          </cell>
          <cell r="DN27" t="str">
            <v>PELKA</v>
          </cell>
          <cell r="DO27" t="str">
            <v>315 A NH Sigorta 3 Boy</v>
          </cell>
          <cell r="DW27" t="str">
            <v>Ölçü 5 VA - Koruma 30 VA</v>
          </cell>
          <cell r="EC27">
            <v>400</v>
          </cell>
          <cell r="EI27" t="str">
            <v>2000/5</v>
          </cell>
          <cell r="EJ27">
            <v>400</v>
          </cell>
          <cell r="EL27" t="str">
            <v>60xIn</v>
          </cell>
          <cell r="EM27" t="str">
            <v>0.5S FS5 - 5P 10</v>
          </cell>
          <cell r="EY27" t="str">
            <v>ION 7650</v>
          </cell>
          <cell r="FT27" t="str">
            <v>Çift_Gergi_Takımı_1_0</v>
          </cell>
          <cell r="GA27" t="str">
            <v>Maray</v>
          </cell>
          <cell r="GB27" t="str">
            <v>AĞIR HİZMET TİPİ DİZEL MOTOR 4</v>
          </cell>
        </row>
        <row r="28">
          <cell r="G28" t="str">
            <v>ŞARA</v>
          </cell>
          <cell r="J28" t="str">
            <v>P/P</v>
          </cell>
          <cell r="K28" t="str">
            <v>4(1X150/25)</v>
          </cell>
          <cell r="W28" t="str">
            <v>Dahılı_Topraklamali_Ayirici_Porselen</v>
          </cell>
          <cell r="AD28" t="str">
            <v>SACE</v>
          </cell>
          <cell r="AF28" t="str">
            <v>36 kV / 75 A</v>
          </cell>
          <cell r="AO28" t="str">
            <v>LEGRAND</v>
          </cell>
          <cell r="AT28" t="str">
            <v>BETON KÖŞK (TİP-2T/B)-1600 KVA-İÇERDEN İŞLETİLEN TİP</v>
          </cell>
          <cell r="AU28" t="str">
            <v>ELKİMA</v>
          </cell>
          <cell r="BI28" t="str">
            <v>ELTES</v>
          </cell>
          <cell r="CQ28" t="str">
            <v>SEM</v>
          </cell>
          <cell r="CV28" t="str">
            <v>1600 kVA SYA Çıkışlı + Ayd. Sayacı A.D.P.</v>
          </cell>
          <cell r="CW28" t="str">
            <v>ELTES</v>
          </cell>
          <cell r="DN28" t="str">
            <v>SACE</v>
          </cell>
          <cell r="DO28" t="str">
            <v>400 A NH Sigorta 2 Boy</v>
          </cell>
          <cell r="DW28" t="str">
            <v>Ölçü 5 VA - Koruma 50 VA</v>
          </cell>
          <cell r="EC28">
            <v>500</v>
          </cell>
          <cell r="EI28" t="str">
            <v>2500/5</v>
          </cell>
          <cell r="EJ28">
            <v>500</v>
          </cell>
          <cell r="EM28" t="str">
            <v>1 FS5 - 5P 10</v>
          </cell>
          <cell r="EY28" t="str">
            <v>PM 820</v>
          </cell>
          <cell r="FT28" t="str">
            <v>Çift_Gergi_Takımı_3_0</v>
          </cell>
          <cell r="GA28" t="str">
            <v>Mitsubishi</v>
          </cell>
          <cell r="GB28" t="str">
            <v>AGO 1100</v>
          </cell>
        </row>
        <row r="29">
          <cell r="G29" t="str">
            <v>SEMİTAŞ</v>
          </cell>
          <cell r="J29" t="str">
            <v>P+R/R</v>
          </cell>
          <cell r="K29" t="str">
            <v>4(1X240/25)</v>
          </cell>
          <cell r="W29" t="str">
            <v>Harıcı_Adı_Ayirici_Porselen</v>
          </cell>
          <cell r="AD29" t="str">
            <v>SATEL</v>
          </cell>
          <cell r="AF29" t="str">
            <v>36 kV / 100 A</v>
          </cell>
          <cell r="AO29" t="str">
            <v>SIGMA</v>
          </cell>
          <cell r="AT29" t="str">
            <v>MOD-1 TRAFO BİNASI (3 HÜCRELİ)</v>
          </cell>
          <cell r="AU29" t="str">
            <v>ELTAŞ</v>
          </cell>
          <cell r="BI29" t="str">
            <v>EMPA</v>
          </cell>
          <cell r="CB29" t="str">
            <v>ACIK_SALT</v>
          </cell>
          <cell r="CQ29" t="str">
            <v>SETAŞ</v>
          </cell>
          <cell r="CV29" t="str">
            <v>1600 kVA DSYA Çıkışlı A.D.P.</v>
          </cell>
          <cell r="CW29" t="str">
            <v>EMPA</v>
          </cell>
          <cell r="DN29" t="str">
            <v>SATEL</v>
          </cell>
          <cell r="DO29" t="str">
            <v>400 A NH Sigorta 3 Boy</v>
          </cell>
          <cell r="DW29" t="str">
            <v>Ölçü 5 VA - Koruma 60 VA</v>
          </cell>
          <cell r="EC29">
            <v>600</v>
          </cell>
          <cell r="EI29" t="str">
            <v>3000/5</v>
          </cell>
          <cell r="EJ29">
            <v>600</v>
          </cell>
          <cell r="EM29" t="str">
            <v>3 FS5 - 5P 10</v>
          </cell>
          <cell r="EY29" t="str">
            <v>PM 850</v>
          </cell>
          <cell r="FT29" t="str">
            <v>Çift_Gergi_Takımı_266</v>
          </cell>
          <cell r="GA29" t="str">
            <v>Perkins</v>
          </cell>
          <cell r="GB29" t="str">
            <v>AJ-100R</v>
          </cell>
        </row>
        <row r="30">
          <cell r="G30" t="str">
            <v>SİMEL</v>
          </cell>
          <cell r="J30" t="str">
            <v>R+R/R</v>
          </cell>
          <cell r="K30" t="str">
            <v>4(1X50/16)</v>
          </cell>
          <cell r="W30" t="str">
            <v>Harıcı_Sıgortali_Ayirici_Kompozıt_Sılıkon</v>
          </cell>
          <cell r="AD30" t="str">
            <v>SCHNEIDER</v>
          </cell>
          <cell r="AF30" t="str">
            <v>36 kV / 125 A</v>
          </cell>
          <cell r="AO30" t="str">
            <v>General Electric (GE)</v>
          </cell>
          <cell r="AT30" t="str">
            <v>MOD-2 TRAFO BİNASI ( 4 HÜCRELİ )</v>
          </cell>
          <cell r="AU30" t="str">
            <v>ELİMSAN</v>
          </cell>
          <cell r="BI30" t="str">
            <v>EMS</v>
          </cell>
          <cell r="CB30" t="str">
            <v>HAVA_YALITIMLI_DOLAP_TIPI</v>
          </cell>
          <cell r="CQ30" t="str">
            <v>SIEMENS</v>
          </cell>
          <cell r="CV30" t="str">
            <v>100 kVA 3X160 A TMŞ/DSYA Çıkışlı + Ayd. Sayacı A.D.P.</v>
          </cell>
          <cell r="CW30" t="str">
            <v>EMS</v>
          </cell>
          <cell r="DK30" t="str">
            <v>AG_SİGORTALI_YÜK_AYIRICISI</v>
          </cell>
          <cell r="DN30" t="str">
            <v>SCHNEIDER</v>
          </cell>
          <cell r="DO30" t="str">
            <v>500 A NH Sigorta 3 Boy</v>
          </cell>
          <cell r="DW30" t="str">
            <v>Ölçü 5 VA - Koruma 90 VA</v>
          </cell>
          <cell r="EC30">
            <v>800</v>
          </cell>
          <cell r="EI30" t="str">
            <v>4000/5</v>
          </cell>
          <cell r="EJ30">
            <v>800</v>
          </cell>
          <cell r="EM30" t="str">
            <v>5 FS5 - 5P 10</v>
          </cell>
          <cell r="EY30" t="str">
            <v>PM 870</v>
          </cell>
          <cell r="FT30" t="str">
            <v>Çift_Gergi_Takımı_477</v>
          </cell>
          <cell r="GA30" t="str">
            <v>Suzuki</v>
          </cell>
          <cell r="GB30" t="str">
            <v>AJ35R</v>
          </cell>
        </row>
        <row r="31">
          <cell r="G31" t="str">
            <v>TUĞCULAR</v>
          </cell>
          <cell r="J31" t="str">
            <v>R/R</v>
          </cell>
          <cell r="K31" t="str">
            <v>4(1X70/16)</v>
          </cell>
          <cell r="W31" t="str">
            <v>Harıcı_Sıgortali_Ayirici_Porselen</v>
          </cell>
          <cell r="AD31" t="str">
            <v>SELEN</v>
          </cell>
          <cell r="AF31" t="str">
            <v>36 kV / 160 A</v>
          </cell>
          <cell r="AT31" t="str">
            <v>MOD-3 TRAFO BİNASI ( 4 HÜCRELİ )</v>
          </cell>
          <cell r="AU31" t="str">
            <v>EMEK</v>
          </cell>
          <cell r="BI31" t="str">
            <v>EMSAN</v>
          </cell>
          <cell r="CB31" t="str">
            <v>HAVA_YALITIMLI_METALCLAD</v>
          </cell>
          <cell r="CQ31" t="str">
            <v>ULUSOY</v>
          </cell>
          <cell r="CV31" t="str">
            <v>100 kVA 3X160 A TMŞ/SYA Çıkışlı + Ayd. Sayacı A.D.P.</v>
          </cell>
          <cell r="CW31" t="str">
            <v>EMSAN</v>
          </cell>
          <cell r="DK31" t="str">
            <v>ÖZENGİLİ_ŞALTERLER</v>
          </cell>
          <cell r="DN31" t="str">
            <v>SELEN</v>
          </cell>
          <cell r="DO31" t="str">
            <v>630 A NH Sigorta 3 Boy</v>
          </cell>
          <cell r="DW31" t="str">
            <v>Ölçü 5 VA - Koruma 100 VA</v>
          </cell>
          <cell r="EC31">
            <v>1000</v>
          </cell>
          <cell r="EI31" t="str">
            <v>5000/5</v>
          </cell>
          <cell r="EJ31">
            <v>1000</v>
          </cell>
          <cell r="EM31" t="str">
            <v>0.1 FS10 - 5P 10</v>
          </cell>
          <cell r="FT31" t="str">
            <v>Ag_İzolatör</v>
          </cell>
          <cell r="GA31" t="str">
            <v>Teksan</v>
          </cell>
          <cell r="GB31" t="str">
            <v>AK218</v>
          </cell>
        </row>
        <row r="32">
          <cell r="G32" t="str">
            <v>TURGUTLU</v>
          </cell>
          <cell r="J32" t="str">
            <v>3R+R/R</v>
          </cell>
          <cell r="K32" t="str">
            <v>3(1X400/35)</v>
          </cell>
          <cell r="W32" t="str">
            <v>Harıcı_Sıgortali_Topraklamali_Ayirici_Kompozıt_Sılıkon</v>
          </cell>
          <cell r="AD32" t="str">
            <v>SELKO</v>
          </cell>
          <cell r="AF32" t="str">
            <v>36 kV / 200 A</v>
          </cell>
          <cell r="AT32" t="str">
            <v>MOD-4 TRAFO BİNASI ( 6 HÜCRELİ )</v>
          </cell>
          <cell r="AU32" t="str">
            <v>EREN</v>
          </cell>
          <cell r="BI32" t="str">
            <v>EMSAŞ</v>
          </cell>
          <cell r="CB32" t="str">
            <v>SF6_GAZ_YALITIMLI_MODULER</v>
          </cell>
          <cell r="CQ32" t="str">
            <v>EVA</v>
          </cell>
          <cell r="CV32" t="str">
            <v>100 kVA 3X160 A TMŞ/DSYA Çıkışlı A.D.P.</v>
          </cell>
          <cell r="CW32" t="str">
            <v>EMSAŞ</v>
          </cell>
          <cell r="DK32" t="str">
            <v>KOLLU_ADİ_ŞALTER</v>
          </cell>
          <cell r="DN32" t="str">
            <v>SELKO</v>
          </cell>
          <cell r="DW32" t="str">
            <v>Ölçü 5 VA - Koruma 120 VA</v>
          </cell>
          <cell r="EC32">
            <v>250</v>
          </cell>
          <cell r="EI32" t="str">
            <v>25/1 Toroidal</v>
          </cell>
          <cell r="EJ32">
            <v>250</v>
          </cell>
          <cell r="EM32" t="str">
            <v>0.2 FS10 - 5P 10</v>
          </cell>
          <cell r="FT32" t="str">
            <v>Og_İzolatör</v>
          </cell>
          <cell r="GA32" t="str">
            <v>Turkjen</v>
          </cell>
          <cell r="GB32" t="str">
            <v>AK351</v>
          </cell>
        </row>
        <row r="33">
          <cell r="G33" t="str">
            <v>TEMİZEL</v>
          </cell>
          <cell r="J33" t="str">
            <v>3R/R</v>
          </cell>
          <cell r="K33" t="str">
            <v>4(1X35/16)</v>
          </cell>
          <cell r="W33" t="str">
            <v>Harıcı_Sıgortali_Topraklamali_Ayirici_Porselen</v>
          </cell>
          <cell r="AD33" t="str">
            <v>SETAŞ</v>
          </cell>
          <cell r="AT33" t="str">
            <v>MOD-5 TRAFO BİNASI ( 8 HÜCRELİ )</v>
          </cell>
          <cell r="AU33" t="str">
            <v>ESAŞ</v>
          </cell>
          <cell r="BI33" t="str">
            <v>EMTA</v>
          </cell>
          <cell r="CB33" t="str">
            <v>SF6_GAZ_YALITIMLI_RMU</v>
          </cell>
          <cell r="CV33">
            <v>0</v>
          </cell>
          <cell r="CW33" t="str">
            <v>EMTA</v>
          </cell>
          <cell r="DK33" t="str">
            <v>AG_SİGORTASIZ_YÜK_AYIRICISI</v>
          </cell>
          <cell r="DN33" t="str">
            <v>SETAŞ</v>
          </cell>
          <cell r="DW33" t="str">
            <v>Ölçü 5 VA - Koruma 150 VA</v>
          </cell>
          <cell r="EC33">
            <v>16</v>
          </cell>
          <cell r="EI33" t="str">
            <v>50/1 Toroidal</v>
          </cell>
          <cell r="EJ33">
            <v>320</v>
          </cell>
          <cell r="EM33" t="str">
            <v>0.2S FS10 - 5P 10</v>
          </cell>
          <cell r="FT33" t="str">
            <v>Ag_İzolatör_Demiri</v>
          </cell>
          <cell r="GA33" t="str">
            <v>Unıversal</v>
          </cell>
          <cell r="GB33" t="str">
            <v>AK4100</v>
          </cell>
        </row>
        <row r="34">
          <cell r="G34" t="str">
            <v>ÖRME DİREK</v>
          </cell>
          <cell r="J34" t="str">
            <v>+2R/R</v>
          </cell>
          <cell r="K34" t="str">
            <v>4X10</v>
          </cell>
          <cell r="W34" t="str">
            <v>Harıcı_Topraklamali_Ayirici_Porselen</v>
          </cell>
          <cell r="AD34" t="str">
            <v>SIEMENS</v>
          </cell>
          <cell r="AT34" t="str">
            <v>MOD-5-A TRAFO BİNASI ( 17 HÜCRELİ )</v>
          </cell>
          <cell r="AU34" t="str">
            <v>ESIT</v>
          </cell>
          <cell r="BI34" t="str">
            <v>ENMAK</v>
          </cell>
          <cell r="CW34" t="str">
            <v>ENMAK</v>
          </cell>
          <cell r="DK34" t="str">
            <v>DİKEY_AG_SİGORTALI_YÜK_AYIRICISI</v>
          </cell>
          <cell r="DN34" t="str">
            <v>SIEMENS</v>
          </cell>
          <cell r="DW34" t="str">
            <v>Ölçü 5 VA - Koruma 200 VA</v>
          </cell>
          <cell r="EC34">
            <v>24</v>
          </cell>
          <cell r="EI34" t="str">
            <v>100/1 Toroidal</v>
          </cell>
          <cell r="EJ34">
            <v>16</v>
          </cell>
          <cell r="EM34" t="str">
            <v>0.5 FS10 - 5P 10</v>
          </cell>
          <cell r="FT34" t="str">
            <v>Og_İzolatör_Demiri</v>
          </cell>
          <cell r="GA34" t="str">
            <v>Vanguard</v>
          </cell>
          <cell r="GB34" t="str">
            <v>AK4110</v>
          </cell>
        </row>
        <row r="35">
          <cell r="G35" t="str">
            <v>GÜNEYDOĞU</v>
          </cell>
          <cell r="J35" t="str">
            <v>P+R/P</v>
          </cell>
          <cell r="K35" t="str">
            <v>1x4</v>
          </cell>
          <cell r="W35" t="str">
            <v>Topraklama_Ayiricisi</v>
          </cell>
          <cell r="AD35" t="str">
            <v>SİGMA</v>
          </cell>
          <cell r="AT35" t="str">
            <v>MOD-5-B TRAFO BİNASI ( 25 HÜCRELİ )</v>
          </cell>
          <cell r="AU35" t="str">
            <v>ESİTAŞ</v>
          </cell>
          <cell r="BI35" t="str">
            <v>ENPA</v>
          </cell>
          <cell r="CW35" t="str">
            <v>ENPA</v>
          </cell>
          <cell r="DK35" t="str">
            <v>TERMİK_MANYETİK_OTOMATİK_ŞALTERLER</v>
          </cell>
          <cell r="DN35" t="str">
            <v>SİGMA</v>
          </cell>
          <cell r="DW35" t="str">
            <v>Ölçü 10 VA - Koruma 30 VA</v>
          </cell>
          <cell r="EC35">
            <v>320</v>
          </cell>
          <cell r="EI35" t="str">
            <v>200/1 Toroidal</v>
          </cell>
          <cell r="EM35" t="str">
            <v>0.5S FS10 - 5P 10</v>
          </cell>
          <cell r="GA35" t="str">
            <v>Yamaha</v>
          </cell>
          <cell r="GB35" t="str">
            <v>AK4200</v>
          </cell>
        </row>
        <row r="36">
          <cell r="G36" t="str">
            <v>AĞAÇ DİREK</v>
          </cell>
          <cell r="J36" t="str">
            <v>3P+R/P</v>
          </cell>
          <cell r="K36" t="str">
            <v>1x6</v>
          </cell>
          <cell r="W36" t="str">
            <v>Yük_Ayiricisi</v>
          </cell>
          <cell r="AD36" t="str">
            <v>TEMSAN</v>
          </cell>
          <cell r="AT36" t="str">
            <v>PREFABRİK DAĞITIM  VE TRAFO MERKEZİ (PB-1)</v>
          </cell>
          <cell r="AU36" t="str">
            <v>ETISAN</v>
          </cell>
          <cell r="BI36" t="str">
            <v>ERCİYES</v>
          </cell>
          <cell r="CW36" t="str">
            <v>ERCİYES</v>
          </cell>
          <cell r="DK36" t="str">
            <v>TERMİK_MANYETİK_COMPACT_TİP_OTOMATİK_ŞALTERLER</v>
          </cell>
          <cell r="DN36" t="str">
            <v>TEMSAN</v>
          </cell>
          <cell r="DW36" t="str">
            <v>Ölçü 10 VA - Koruma 50 VA</v>
          </cell>
          <cell r="EI36" t="str">
            <v>250/1 Toroidal</v>
          </cell>
          <cell r="EM36" t="str">
            <v>1 FS10 - 5P 10</v>
          </cell>
          <cell r="GA36" t="str">
            <v>Yanmar</v>
          </cell>
          <cell r="GB36" t="str">
            <v>AK6400</v>
          </cell>
        </row>
        <row r="37">
          <cell r="G37" t="str">
            <v>AĞARTAN</v>
          </cell>
          <cell r="J37" t="str">
            <v>3P+R/A</v>
          </cell>
          <cell r="K37" t="str">
            <v>1x10</v>
          </cell>
          <cell r="W37" t="str">
            <v>Sıgortali_Yük_Ayiricisi</v>
          </cell>
          <cell r="AD37" t="str">
            <v>ULUSOY</v>
          </cell>
          <cell r="AT37" t="str">
            <v>PREFABRİK DAĞITIM  VE TRAFO MERKEZİ (PB-2)</v>
          </cell>
          <cell r="AU37" t="str">
            <v>ETİTAŞ</v>
          </cell>
          <cell r="BI37" t="str">
            <v>ERTA</v>
          </cell>
          <cell r="CW37" t="str">
            <v>ERTA</v>
          </cell>
          <cell r="DN37" t="str">
            <v>ULUSOY</v>
          </cell>
          <cell r="DW37" t="str">
            <v>Ölçü 10 VA - Koruma 60 VA</v>
          </cell>
          <cell r="EI37" t="str">
            <v>25/5 Toroidal</v>
          </cell>
          <cell r="EM37" t="str">
            <v>3 FS10 - 5P 10</v>
          </cell>
          <cell r="GA37" t="str">
            <v>Karjen</v>
          </cell>
          <cell r="GB37" t="str">
            <v>ALXD-4136</v>
          </cell>
        </row>
        <row r="38">
          <cell r="G38" t="str">
            <v>AĞARTAŞ</v>
          </cell>
          <cell r="J38" t="str">
            <v>3P+P/2R</v>
          </cell>
          <cell r="K38" t="str">
            <v>1x16</v>
          </cell>
          <cell r="AD38" t="str">
            <v>YAKIŞLAR</v>
          </cell>
          <cell r="AT38" t="str">
            <v>PREFABRİK DAĞITIM  VE TRAFO MERKEZİ (PB-3)</v>
          </cell>
          <cell r="AU38" t="str">
            <v>JOYSAN</v>
          </cell>
          <cell r="BI38" t="str">
            <v>ESEM</v>
          </cell>
          <cell r="CW38" t="str">
            <v>ESEM</v>
          </cell>
          <cell r="DN38" t="str">
            <v>YAKIŞLAR</v>
          </cell>
          <cell r="DW38" t="str">
            <v>Ölçü 10 VA - Koruma 90 VA</v>
          </cell>
          <cell r="EI38" t="str">
            <v>50/5 Toroidal</v>
          </cell>
          <cell r="EM38" t="str">
            <v>5 FS10 - 5P 10</v>
          </cell>
          <cell r="GB38" t="str">
            <v>ALXD-4T36</v>
          </cell>
        </row>
        <row r="39">
          <cell r="G39" t="str">
            <v>ASEL MADEN</v>
          </cell>
          <cell r="J39" t="str">
            <v>3P/R</v>
          </cell>
          <cell r="K39" t="str">
            <v>1x25</v>
          </cell>
          <cell r="AD39" t="str">
            <v>YILDIZLAR</v>
          </cell>
          <cell r="AT39" t="str">
            <v>PREFABRİK DAĞITIM  VE TRAFO MERKEZİ (PB-4)</v>
          </cell>
          <cell r="AU39" t="str">
            <v>KAPLAN</v>
          </cell>
          <cell r="BI39" t="str">
            <v>ETAP</v>
          </cell>
          <cell r="CW39" t="str">
            <v>ETAP</v>
          </cell>
          <cell r="DN39" t="str">
            <v>YILDIZLAR</v>
          </cell>
          <cell r="DW39" t="str">
            <v>Ölçü 10 VA - Koruma 100 VA</v>
          </cell>
          <cell r="EI39" t="str">
            <v>100/5 Toroidal</v>
          </cell>
          <cell r="EM39" t="str">
            <v>0.1 FS5 - 5P 20</v>
          </cell>
          <cell r="GB39" t="str">
            <v>ALXD-6T64</v>
          </cell>
        </row>
        <row r="40">
          <cell r="G40" t="str">
            <v>BARAN</v>
          </cell>
          <cell r="J40" t="str">
            <v>3P/P</v>
          </cell>
          <cell r="K40" t="str">
            <v>1x35</v>
          </cell>
          <cell r="AD40" t="str">
            <v>ORTAKLAR</v>
          </cell>
          <cell r="AT40" t="str">
            <v>3. ŞAHIS BETON KÖŞK (TİP-1A)1000 KVA VE ALTI GÜÇLER İÇİN-DIŞARDAN İŞLETİLEN TİP</v>
          </cell>
          <cell r="AU40" t="str">
            <v>LIDER</v>
          </cell>
          <cell r="BI40" t="str">
            <v>EUROPOWER</v>
          </cell>
          <cell r="CW40" t="str">
            <v>EUROPOWER</v>
          </cell>
          <cell r="DN40" t="str">
            <v>ORTAKLAR</v>
          </cell>
          <cell r="DW40" t="str">
            <v>Ölçü 10 VA - Koruma 120 VA</v>
          </cell>
          <cell r="EI40" t="str">
            <v>200/5 Toroidal</v>
          </cell>
          <cell r="EM40" t="str">
            <v>0.2 FS5 - 5P 20</v>
          </cell>
          <cell r="GB40" t="str">
            <v>ALXD-6TA64</v>
          </cell>
        </row>
        <row r="41">
          <cell r="G41" t="str">
            <v>BARANLAR</v>
          </cell>
          <cell r="J41" t="str">
            <v>3P+R/R</v>
          </cell>
          <cell r="K41" t="str">
            <v>1x50</v>
          </cell>
          <cell r="AD41" t="str">
            <v>FEDERAL</v>
          </cell>
          <cell r="AT41" t="str">
            <v>3. ŞAHIS BETON KÖŞK (TİP-1A)1000 KVA VE ALTI GÜÇLER İÇİN-İÇERDEN İŞLETİLEN TİP</v>
          </cell>
          <cell r="AU41" t="str">
            <v>MAKSAN</v>
          </cell>
          <cell r="BI41" t="str">
            <v>GÖKGÜR</v>
          </cell>
          <cell r="CW41" t="str">
            <v>GÖKGÜR</v>
          </cell>
          <cell r="DN41" t="str">
            <v>FEDERAL</v>
          </cell>
          <cell r="DW41" t="str">
            <v>Ölçü 10 VA - Koruma 150 VA</v>
          </cell>
          <cell r="EI41" t="str">
            <v>250/5 Toroidal</v>
          </cell>
          <cell r="EM41" t="str">
            <v>0.2S FS5 - 5P 20</v>
          </cell>
          <cell r="GB41" t="str">
            <v>AO 275R</v>
          </cell>
        </row>
        <row r="42">
          <cell r="G42" t="str">
            <v>BASIL</v>
          </cell>
          <cell r="J42" t="str">
            <v>A+R/A</v>
          </cell>
          <cell r="K42" t="str">
            <v>1x70</v>
          </cell>
          <cell r="AD42" t="str">
            <v>KALE</v>
          </cell>
          <cell r="AT42" t="str">
            <v>3. ŞAHIS BETON KÖŞK (TİP-1A)1600 KVA -İÇERDEN İŞLETİLEN TİP</v>
          </cell>
          <cell r="AU42" t="str">
            <v>MEKSAN</v>
          </cell>
          <cell r="BI42" t="str">
            <v>KARABULUT</v>
          </cell>
          <cell r="CW42" t="str">
            <v>KARABULUT</v>
          </cell>
          <cell r="DN42" t="str">
            <v>KALE</v>
          </cell>
          <cell r="DW42" t="str">
            <v>Ölçü 10 VA - Koruma 200 VA</v>
          </cell>
          <cell r="EI42" t="str">
            <v>1600/5</v>
          </cell>
          <cell r="EM42" t="str">
            <v>0.5 FS5 - 5P 20</v>
          </cell>
          <cell r="GB42" t="str">
            <v>AO35R</v>
          </cell>
        </row>
        <row r="43">
          <cell r="G43" t="str">
            <v>ÇALİKLER METAL</v>
          </cell>
          <cell r="J43" t="str">
            <v>A/A</v>
          </cell>
          <cell r="K43" t="str">
            <v>1x95</v>
          </cell>
          <cell r="AD43" t="str">
            <v>PRONUTEC</v>
          </cell>
          <cell r="AT43" t="str">
            <v>3. ŞAHIS BETON KÖŞK (TİP-1B)1000 KVA VE ALTI GÜÇLER İÇİN-DIŞARDAN İŞLETİLEN TİP</v>
          </cell>
          <cell r="AU43" t="str">
            <v>METAŞ</v>
          </cell>
          <cell r="BI43" t="str">
            <v>KARDEŞLER</v>
          </cell>
          <cell r="CW43" t="str">
            <v>KARDEŞLER</v>
          </cell>
          <cell r="DN43" t="str">
            <v>PRONUTEC</v>
          </cell>
          <cell r="DW43" t="str">
            <v>Ölçü 15 VA - Koruma 30 VA</v>
          </cell>
          <cell r="EI43" t="str">
            <v>80/5</v>
          </cell>
          <cell r="EM43" t="str">
            <v>0.5S FS5 - 5P 20</v>
          </cell>
          <cell r="GB43" t="str">
            <v>APD 1000 C</v>
          </cell>
        </row>
        <row r="44">
          <cell r="G44" t="str">
            <v>ÇAVUŞOĞLU</v>
          </cell>
          <cell r="J44" t="str">
            <v>3A+R/P</v>
          </cell>
          <cell r="K44" t="str">
            <v>1x120</v>
          </cell>
          <cell r="AD44">
            <v>0</v>
          </cell>
          <cell r="AT44" t="str">
            <v>3. ŞAHIS BETON KÖŞK (TİP-1B)1000 KVA VE ALTI GÜÇLER İÇİN-İÇERDEN İŞLETİLEN TİP</v>
          </cell>
          <cell r="AU44" t="str">
            <v>RADE KONCAR</v>
          </cell>
          <cell r="BI44" t="str">
            <v>KUMSEL</v>
          </cell>
          <cell r="CW44" t="str">
            <v>KUMSEL</v>
          </cell>
          <cell r="DW44" t="str">
            <v>Ölçü 15 VA - Koruma 50 VA</v>
          </cell>
          <cell r="EM44" t="str">
            <v>1 FS5 - 5P 20</v>
          </cell>
          <cell r="GB44" t="str">
            <v>APD165A</v>
          </cell>
        </row>
        <row r="45">
          <cell r="G45" t="str">
            <v>ÇEKOSAN</v>
          </cell>
          <cell r="J45" t="str">
            <v>3A+R/A</v>
          </cell>
          <cell r="K45" t="str">
            <v>1x150</v>
          </cell>
          <cell r="AT45" t="str">
            <v>3. ŞAHIS BETON KÖŞK (TİP-1B)1600 KVA -İÇERDEN İŞLETİLEN TİP</v>
          </cell>
          <cell r="AU45" t="str">
            <v>SBS</v>
          </cell>
          <cell r="BI45" t="str">
            <v>LİDER</v>
          </cell>
          <cell r="CW45" t="str">
            <v>LİDER</v>
          </cell>
          <cell r="DW45" t="str">
            <v>Ölçü 15 VA - Koruma 60 VA</v>
          </cell>
          <cell r="EM45" t="str">
            <v>3 FS5 - 5P 20</v>
          </cell>
          <cell r="GB45" t="str">
            <v>APD 25A</v>
          </cell>
        </row>
        <row r="46">
          <cell r="G46" t="str">
            <v>CEM</v>
          </cell>
          <cell r="J46" t="str">
            <v>3A+2R/P</v>
          </cell>
          <cell r="K46" t="str">
            <v>1x185</v>
          </cell>
          <cell r="AT46" t="str">
            <v>3. ŞAHIS BETON KÖŞK (TİP-1C)1000 KVA VE ALTI GÜÇLER İÇİN-İÇERDEN İŞLETİLEN TİP</v>
          </cell>
          <cell r="AU46" t="str">
            <v>SCHNEIDER</v>
          </cell>
          <cell r="BI46" t="str">
            <v>LMS</v>
          </cell>
          <cell r="CW46" t="str">
            <v>LMS</v>
          </cell>
          <cell r="DW46" t="str">
            <v>Ölçü 15 VA - Koruma 90 VA</v>
          </cell>
          <cell r="EM46" t="str">
            <v>5 FS5 - 5P 20</v>
          </cell>
          <cell r="GB46" t="str">
            <v>APD33A</v>
          </cell>
        </row>
        <row r="47">
          <cell r="G47" t="str">
            <v>CETKA</v>
          </cell>
          <cell r="J47" t="str">
            <v>3A/R</v>
          </cell>
          <cell r="K47" t="str">
            <v>1x240</v>
          </cell>
          <cell r="AT47" t="str">
            <v>3. ŞAHIS BETON KÖŞK (TİP-1C)1600 KVA -İÇERDEN İŞLETİLEN TİP</v>
          </cell>
          <cell r="AU47" t="str">
            <v>SEM</v>
          </cell>
          <cell r="BI47" t="str">
            <v>MARKA YOK</v>
          </cell>
          <cell r="CW47" t="str">
            <v>MARKA YOK</v>
          </cell>
          <cell r="DW47" t="str">
            <v>Ölçü 15 VA - Koruma 100 VA</v>
          </cell>
          <cell r="EM47" t="str">
            <v>0.1 FS10 - 5P 20</v>
          </cell>
          <cell r="GB47" t="str">
            <v>APD700</v>
          </cell>
        </row>
        <row r="48">
          <cell r="G48" t="str">
            <v>DEPAS</v>
          </cell>
          <cell r="J48" t="str">
            <v>3A/P</v>
          </cell>
          <cell r="K48" t="str">
            <v>2X4</v>
          </cell>
          <cell r="AT48" t="str">
            <v>3. ŞAHIS BETON KÖŞK (TİP-1C)1600 KVA VE ALTI GÜÇLER İÇİN-DIŞARDAN İŞLETİLEN TİP</v>
          </cell>
          <cell r="AU48" t="str">
            <v>SEPAM</v>
          </cell>
          <cell r="BI48" t="str">
            <v>MEPSAN</v>
          </cell>
          <cell r="CW48" t="str">
            <v>MEPSAN</v>
          </cell>
          <cell r="DW48" t="str">
            <v>Ölçü 15 VA - Koruma 120 VA</v>
          </cell>
          <cell r="EM48" t="str">
            <v>0.2 FS10 - 5P 20</v>
          </cell>
          <cell r="GB48" t="str">
            <v>apd70a</v>
          </cell>
        </row>
        <row r="49">
          <cell r="G49" t="str">
            <v>EKO-EN</v>
          </cell>
          <cell r="J49" t="str">
            <v>3A/A</v>
          </cell>
          <cell r="K49" t="str">
            <v>2X6</v>
          </cell>
          <cell r="AT49" t="str">
            <v>3. ŞAHIS BETON KÖŞK (TİP-1D)1600 KVA VE ALTI GÜÇLER İÇİN-DIŞARDAN İŞLETİLEN TİP</v>
          </cell>
          <cell r="AU49" t="str">
            <v>SIEMENS</v>
          </cell>
          <cell r="BI49" t="str">
            <v>MİRİM</v>
          </cell>
          <cell r="CW49" t="str">
            <v>MİRİM</v>
          </cell>
          <cell r="DW49" t="str">
            <v>Ölçü 15 VA - Koruma 150 VA</v>
          </cell>
          <cell r="EM49" t="str">
            <v>0.2S FS10 - 5P 20</v>
          </cell>
          <cell r="GB49" t="str">
            <v>APD825M</v>
          </cell>
        </row>
        <row r="50">
          <cell r="G50" t="str">
            <v>ELTAŞ</v>
          </cell>
          <cell r="J50" t="str">
            <v>3O+R/P</v>
          </cell>
          <cell r="K50" t="str">
            <v>2X10</v>
          </cell>
          <cell r="AT50" t="str">
            <v>3. ŞAHIS BETON KÖŞK (TİP-2A)- DIŞARIDAN İŞLETİLEN TİP</v>
          </cell>
          <cell r="AU50" t="str">
            <v>STD</v>
          </cell>
          <cell r="BI50" t="str">
            <v>MİTAŞ</v>
          </cell>
          <cell r="CW50" t="str">
            <v>MİTAŞ</v>
          </cell>
          <cell r="DW50" t="str">
            <v>Ölçü 15 VA - Koruma 200 VA</v>
          </cell>
          <cell r="EM50" t="str">
            <v>0.5 FS10 - 5P 20</v>
          </cell>
          <cell r="GB50" t="str">
            <v>APO 1000</v>
          </cell>
        </row>
        <row r="51">
          <cell r="G51" t="str">
            <v>ESTAŞ</v>
          </cell>
          <cell r="J51" t="str">
            <v>3O+R/O</v>
          </cell>
          <cell r="K51" t="str">
            <v>2X16</v>
          </cell>
          <cell r="AT51" t="str">
            <v>3. ŞAHIS BETON KÖŞK (TİP-2B)- DIŞARIDAN İŞLETİLEN TİP</v>
          </cell>
          <cell r="AU51" t="str">
            <v>SÖNMEZ</v>
          </cell>
          <cell r="BI51" t="str">
            <v>NİĞBAŞ</v>
          </cell>
          <cell r="CW51" t="str">
            <v>NİĞBAŞ</v>
          </cell>
          <cell r="DW51" t="str">
            <v>Ölçü 20 VA - Koruma 30 VA</v>
          </cell>
          <cell r="EM51" t="str">
            <v>0.5S FS10 - 5P 20</v>
          </cell>
          <cell r="GB51" t="str">
            <v>ARK S115</v>
          </cell>
        </row>
        <row r="52">
          <cell r="G52" t="str">
            <v>GESTAŞ</v>
          </cell>
          <cell r="J52" t="str">
            <v>3O+R/A</v>
          </cell>
          <cell r="K52" t="str">
            <v>2X25</v>
          </cell>
          <cell r="AT52" t="str">
            <v>3. ŞAHIS BETON KÖŞK (TİP-2H/B-İÇERDEN İŞLETİLEN TİP</v>
          </cell>
          <cell r="AU52" t="str">
            <v>TEK</v>
          </cell>
          <cell r="BI52" t="str">
            <v>OKÇU</v>
          </cell>
          <cell r="CW52" t="str">
            <v>OKÇU</v>
          </cell>
          <cell r="DW52" t="str">
            <v>Ölçü 20 VA - Koruma 50 VA</v>
          </cell>
          <cell r="EM52" t="str">
            <v>1 FS10 - 5P 20</v>
          </cell>
          <cell r="GB52" t="str">
            <v>ARK-S360</v>
          </cell>
        </row>
        <row r="53">
          <cell r="G53" t="str">
            <v>HAS ÇELIK</v>
          </cell>
          <cell r="J53" t="str">
            <v>3O/R</v>
          </cell>
          <cell r="K53" t="str">
            <v>2X35</v>
          </cell>
          <cell r="AT53">
            <v>0</v>
          </cell>
          <cell r="AU53" t="str">
            <v>TEKIS</v>
          </cell>
          <cell r="BI53" t="str">
            <v>ÖZDEMİR</v>
          </cell>
          <cell r="CW53" t="str">
            <v>ÖZDEMİR</v>
          </cell>
          <cell r="DW53" t="str">
            <v>Ölçü 20 VA - Koruma 60 VA</v>
          </cell>
          <cell r="EM53" t="str">
            <v>3 FS10 - 5P 20</v>
          </cell>
          <cell r="GB53" t="str">
            <v>AS 550</v>
          </cell>
        </row>
        <row r="54">
          <cell r="G54" t="str">
            <v>HAS ÇELİK</v>
          </cell>
          <cell r="J54" t="str">
            <v>3O/O</v>
          </cell>
          <cell r="K54" t="str">
            <v>2X50</v>
          </cell>
          <cell r="AU54" t="str">
            <v>TRAFOSAN</v>
          </cell>
          <cell r="BI54" t="str">
            <v>ÖZOLGUN</v>
          </cell>
          <cell r="CW54" t="str">
            <v>ÖZOLGUN</v>
          </cell>
          <cell r="DW54" t="str">
            <v>Ölçü 20 VA - Koruma 90 VA</v>
          </cell>
          <cell r="EM54" t="str">
            <v>5 FS10 - 5P 20</v>
          </cell>
          <cell r="GB54" t="str">
            <v>AYD4N41</v>
          </cell>
        </row>
        <row r="55">
          <cell r="G55" t="str">
            <v>HASKUM</v>
          </cell>
          <cell r="J55" t="str">
            <v>3O/A</v>
          </cell>
          <cell r="K55" t="str">
            <v>2X70</v>
          </cell>
          <cell r="AU55" t="str">
            <v>TRANSFORM</v>
          </cell>
          <cell r="BI55" t="str">
            <v>ÖZPA</v>
          </cell>
          <cell r="CW55" t="str">
            <v>ÖZPA</v>
          </cell>
          <cell r="DW55" t="str">
            <v>Ölçü 20 VA - Koruma 100 VA</v>
          </cell>
          <cell r="EM55" t="str">
            <v>0.1 FS5 - 10P 10</v>
          </cell>
          <cell r="GB55" t="str">
            <v>BİNA İÇİ</v>
          </cell>
        </row>
        <row r="56">
          <cell r="G56" t="str">
            <v>HEPER</v>
          </cell>
          <cell r="J56" t="str">
            <v>3Po+R/Po</v>
          </cell>
          <cell r="K56" t="str">
            <v>2X95</v>
          </cell>
          <cell r="AU56" t="str">
            <v>TRANSTEK</v>
          </cell>
          <cell r="BI56" t="str">
            <v>PANELSAN</v>
          </cell>
          <cell r="CW56" t="str">
            <v>PANELSAN</v>
          </cell>
          <cell r="DW56" t="str">
            <v>Ölçü 20 VA - Koruma 120 VA</v>
          </cell>
          <cell r="EM56" t="str">
            <v>0.2 FS5 - 10P 10</v>
          </cell>
          <cell r="GB56" t="str">
            <v>CANOPY</v>
          </cell>
        </row>
        <row r="57">
          <cell r="G57" t="str">
            <v>ISIK</v>
          </cell>
          <cell r="J57" t="str">
            <v>3Po+R/A</v>
          </cell>
          <cell r="K57" t="str">
            <v>2X120</v>
          </cell>
          <cell r="AU57" t="str">
            <v>TİMSAN</v>
          </cell>
          <cell r="BI57" t="str">
            <v>PANOSAN</v>
          </cell>
          <cell r="CW57" t="str">
            <v>PANOSAN</v>
          </cell>
          <cell r="DW57" t="str">
            <v>Ölçü 20 VA - Koruma 150 VA</v>
          </cell>
          <cell r="EM57" t="str">
            <v>0.2S FS5 - 10P 10</v>
          </cell>
          <cell r="GB57" t="str">
            <v>CJ1100PM</v>
          </cell>
        </row>
        <row r="58">
          <cell r="G58" t="str">
            <v>IŞIK</v>
          </cell>
          <cell r="J58" t="str">
            <v>3A</v>
          </cell>
          <cell r="K58" t="str">
            <v>2X150</v>
          </cell>
          <cell r="AU58" t="str">
            <v>ULUSOY</v>
          </cell>
          <cell r="BI58" t="str">
            <v>PEMAŞ</v>
          </cell>
          <cell r="CW58" t="str">
            <v>PEMAŞ</v>
          </cell>
          <cell r="DW58" t="str">
            <v>Ölçü 20 VA - Koruma 200 VA</v>
          </cell>
          <cell r="EM58" t="str">
            <v>0.5 FS5 - 10P 10</v>
          </cell>
          <cell r="GB58" t="str">
            <v>CJ1400PM</v>
          </cell>
        </row>
        <row r="59">
          <cell r="G59" t="str">
            <v>ITAS</v>
          </cell>
          <cell r="J59" t="str">
            <v>3A+P/P</v>
          </cell>
          <cell r="K59" t="str">
            <v>2X185</v>
          </cell>
          <cell r="AU59" t="str">
            <v>ÖBEK</v>
          </cell>
          <cell r="BI59" t="str">
            <v>PEMSAN</v>
          </cell>
          <cell r="CW59" t="str">
            <v>PEMSAN</v>
          </cell>
          <cell r="DW59" t="str">
            <v>Ölçü 30 VA - Koruma 30 VA</v>
          </cell>
          <cell r="EM59" t="str">
            <v>0.5S FS5 - 10P 10</v>
          </cell>
          <cell r="GB59" t="str">
            <v>ÇJ800PN</v>
          </cell>
        </row>
        <row r="60">
          <cell r="G60" t="str">
            <v>KAPLAN</v>
          </cell>
          <cell r="J60">
            <v>0</v>
          </cell>
          <cell r="K60" t="str">
            <v>2X240</v>
          </cell>
          <cell r="AU60" t="str">
            <v>ÖZ GÖKÇE</v>
          </cell>
          <cell r="BI60" t="str">
            <v>SADİRLER</v>
          </cell>
          <cell r="CW60" t="str">
            <v>SADİRLER</v>
          </cell>
          <cell r="DW60" t="str">
            <v>Ölçü 30 VA - Koruma 50 VA</v>
          </cell>
          <cell r="EM60" t="str">
            <v>1 FS5 - 10P 10</v>
          </cell>
          <cell r="GB60" t="str">
            <v>ÇJ900PM</v>
          </cell>
        </row>
        <row r="61">
          <cell r="G61" t="str">
            <v>KONSAN</v>
          </cell>
          <cell r="K61" t="str">
            <v>3X2.5</v>
          </cell>
          <cell r="AU61" t="str">
            <v>ÖZGÜNEY</v>
          </cell>
          <cell r="BI61" t="str">
            <v>SARAY</v>
          </cell>
          <cell r="CW61" t="str">
            <v>SARAY</v>
          </cell>
          <cell r="DW61" t="str">
            <v>Ölçü 30 VA - Koruma 60 VA</v>
          </cell>
          <cell r="EM61" t="str">
            <v>3 FS5 - 10P 10</v>
          </cell>
          <cell r="GB61" t="str">
            <v>ÇJ900PN</v>
          </cell>
        </row>
        <row r="62">
          <cell r="G62" t="str">
            <v>MAKSAN</v>
          </cell>
          <cell r="K62" t="str">
            <v>3X4</v>
          </cell>
          <cell r="AU62" t="str">
            <v>ÖZGÜNEY BESE</v>
          </cell>
          <cell r="BI62" t="str">
            <v>SELEN</v>
          </cell>
          <cell r="CW62" t="str">
            <v>SELEN</v>
          </cell>
          <cell r="DW62" t="str">
            <v>Ölçü 30 VA - Koruma 90 VA</v>
          </cell>
          <cell r="EM62" t="str">
            <v>5 FS5 - 10P 10</v>
          </cell>
          <cell r="GB62" t="str">
            <v>CONAPY</v>
          </cell>
        </row>
        <row r="63">
          <cell r="G63" t="str">
            <v>MEB</v>
          </cell>
          <cell r="K63" t="str">
            <v>3X6</v>
          </cell>
          <cell r="AU63" t="str">
            <v>ÖZTRAFO</v>
          </cell>
          <cell r="BI63" t="str">
            <v>SIEMENS</v>
          </cell>
          <cell r="CW63" t="str">
            <v>SIEMENS</v>
          </cell>
          <cell r="DW63" t="str">
            <v>Ölçü 30 VA - Koruma 100 VA</v>
          </cell>
          <cell r="EM63" t="str">
            <v>0.1 FS10 - 10P 10</v>
          </cell>
          <cell r="GB63" t="str">
            <v>DAHİLİ</v>
          </cell>
        </row>
        <row r="64">
          <cell r="G64" t="str">
            <v>MEKSAN</v>
          </cell>
          <cell r="K64" t="str">
            <v>3X10</v>
          </cell>
          <cell r="AU64" t="str">
            <v>AZP</v>
          </cell>
          <cell r="BI64" t="str">
            <v>SIGMA</v>
          </cell>
          <cell r="CW64" t="str">
            <v>SIGMA</v>
          </cell>
          <cell r="DW64" t="str">
            <v>Ölçü 30 VA - Koruma 120 VA</v>
          </cell>
          <cell r="EM64" t="str">
            <v>0.2 FS10 - 10P 10</v>
          </cell>
          <cell r="GB64" t="str">
            <v>DGC2013</v>
          </cell>
        </row>
        <row r="65">
          <cell r="G65" t="str">
            <v>MİNA</v>
          </cell>
          <cell r="K65" t="str">
            <v>3X16</v>
          </cell>
          <cell r="AU65" t="str">
            <v>AKSAN</v>
          </cell>
          <cell r="BI65" t="str">
            <v>SUMER</v>
          </cell>
          <cell r="CW65" t="str">
            <v>SUMER</v>
          </cell>
          <cell r="DW65" t="str">
            <v>Ölçü 30 VA - Koruma 150 VA</v>
          </cell>
          <cell r="EM65" t="str">
            <v>0.2S FS10 - 10P 10</v>
          </cell>
          <cell r="GB65" t="str">
            <v>DGS 2013</v>
          </cell>
        </row>
        <row r="66">
          <cell r="G66" t="str">
            <v>NOYA</v>
          </cell>
          <cell r="K66" t="str">
            <v>3X25</v>
          </cell>
          <cell r="AU66" t="str">
            <v>YENİ ÜMİT</v>
          </cell>
          <cell r="BI66" t="str">
            <v>TEMSAN</v>
          </cell>
          <cell r="CW66" t="str">
            <v>TEMSAN</v>
          </cell>
          <cell r="DW66" t="str">
            <v>Ölçü 30 VA - Koruma 200 VA</v>
          </cell>
          <cell r="EM66" t="str">
            <v>0.5 FS10 - 10P 10</v>
          </cell>
          <cell r="GB66" t="str">
            <v>DİESEL</v>
          </cell>
        </row>
        <row r="67">
          <cell r="G67" t="str">
            <v>ÖKSÜZ</v>
          </cell>
          <cell r="K67" t="str">
            <v>3X35</v>
          </cell>
          <cell r="AU67" t="str">
            <v>ETA</v>
          </cell>
          <cell r="BI67" t="str">
            <v>TOPÇUOĞLU</v>
          </cell>
          <cell r="CW67" t="str">
            <v>TOPÇUOĞLU</v>
          </cell>
          <cell r="DW67" t="str">
            <v>Ölçü 45 VA - Koruma 30 VA</v>
          </cell>
          <cell r="EM67" t="str">
            <v>0.5S FS10 - 10P 10</v>
          </cell>
          <cell r="GB67" t="str">
            <v>Direk Enjeksiyonlu , Dizel , 4</v>
          </cell>
        </row>
        <row r="68">
          <cell r="G68" t="str">
            <v>TEK</v>
          </cell>
          <cell r="K68" t="str">
            <v>3X50</v>
          </cell>
          <cell r="AU68" t="str">
            <v>SAMİ</v>
          </cell>
          <cell r="BI68" t="str">
            <v>TÜREL</v>
          </cell>
          <cell r="CW68" t="str">
            <v>TÜREL</v>
          </cell>
          <cell r="DW68" t="str">
            <v>Ölçü 45 VA - Koruma 50 VA</v>
          </cell>
          <cell r="EM68" t="str">
            <v>1 FS10 - 10P 10</v>
          </cell>
          <cell r="GB68" t="str">
            <v>DİZEL</v>
          </cell>
        </row>
        <row r="69">
          <cell r="G69" t="str">
            <v>TEKİŞ</v>
          </cell>
          <cell r="K69" t="str">
            <v>3X70</v>
          </cell>
          <cell r="AU69" t="str">
            <v>SETAŞ</v>
          </cell>
          <cell r="BI69" t="str">
            <v>UĞUR</v>
          </cell>
          <cell r="CW69" t="str">
            <v>UĞUR</v>
          </cell>
          <cell r="DW69" t="str">
            <v>Ölçü 45 VA - Koruma 60 VA</v>
          </cell>
          <cell r="EM69" t="str">
            <v>3 FS10 - 10P 10</v>
          </cell>
          <cell r="GB69" t="str">
            <v>DİZEL 4 Zamanlı, Su Soğutmalı</v>
          </cell>
        </row>
        <row r="70">
          <cell r="G70" t="str">
            <v>TURKMALI</v>
          </cell>
          <cell r="K70" t="str">
            <v>3X95</v>
          </cell>
          <cell r="AU70" t="str">
            <v>UFUK</v>
          </cell>
          <cell r="BI70" t="str">
            <v>YAVUZ</v>
          </cell>
          <cell r="CW70" t="str">
            <v>YAVUZ</v>
          </cell>
          <cell r="DW70" t="str">
            <v>Ölçü 45 VA - Koruma 90 VA</v>
          </cell>
          <cell r="EM70" t="str">
            <v>5 FS10 - 10P 10</v>
          </cell>
          <cell r="GB70" t="str">
            <v>dizel apd 33a</v>
          </cell>
        </row>
        <row r="71">
          <cell r="G71" t="str">
            <v>YAKIŞLAR</v>
          </cell>
          <cell r="K71" t="str">
            <v>3X120</v>
          </cell>
          <cell r="AU71" t="str">
            <v>TEZCAN</v>
          </cell>
          <cell r="BI71" t="str">
            <v>ZEYBEK</v>
          </cell>
          <cell r="CW71" t="str">
            <v>ZEYBEK</v>
          </cell>
          <cell r="DW71" t="str">
            <v>Ölçü 45 VA - Koruma 100 VA</v>
          </cell>
          <cell r="EM71" t="str">
            <v>0.1 FS5 - 10P 20</v>
          </cell>
          <cell r="GB71" t="str">
            <v>DSE6020</v>
          </cell>
        </row>
        <row r="72">
          <cell r="G72" t="str">
            <v>KARAKAYA</v>
          </cell>
          <cell r="K72" t="str">
            <v>3X150</v>
          </cell>
          <cell r="AU72" t="str">
            <v>UTAŞ</v>
          </cell>
          <cell r="CW72" t="str">
            <v>OĞULTÜRK</v>
          </cell>
          <cell r="DW72" t="str">
            <v>Ölçü 45 VA - Koruma 120 VA</v>
          </cell>
          <cell r="EM72" t="str">
            <v>0.2 FS5 - 10P 20</v>
          </cell>
          <cell r="GB72" t="str">
            <v>DSE7320</v>
          </cell>
        </row>
        <row r="73">
          <cell r="G73" t="str">
            <v>FABRİKA ENERJİ</v>
          </cell>
          <cell r="K73" t="str">
            <v>3X185</v>
          </cell>
          <cell r="AU73" t="str">
            <v>NİLGAP</v>
          </cell>
          <cell r="CW73" t="str">
            <v>PANOSET</v>
          </cell>
          <cell r="DW73" t="str">
            <v>Ölçü 45 VA - Koruma 150 VA</v>
          </cell>
          <cell r="EM73" t="str">
            <v>0.2S FS5 - 10P 20</v>
          </cell>
          <cell r="GB73" t="str">
            <v>EAG-25</v>
          </cell>
        </row>
        <row r="74">
          <cell r="G74" t="str">
            <v>BABAOĞLU</v>
          </cell>
          <cell r="K74" t="str">
            <v>3X240</v>
          </cell>
          <cell r="AU74" t="str">
            <v>NİL</v>
          </cell>
          <cell r="CW74" t="str">
            <v>SCADA</v>
          </cell>
          <cell r="DW74" t="str">
            <v>Ölçü 45 VA - Koruma 200 VA</v>
          </cell>
          <cell r="EM74" t="str">
            <v>0.5 FS5 - 10P 20</v>
          </cell>
          <cell r="GB74" t="str">
            <v>ECM</v>
          </cell>
        </row>
        <row r="75">
          <cell r="G75" t="str">
            <v>MARKA YOK</v>
          </cell>
          <cell r="K75" t="str">
            <v>4X4</v>
          </cell>
          <cell r="CW75" t="str">
            <v>KARSAN</v>
          </cell>
          <cell r="DW75" t="str">
            <v>Ölçü 60 VA - Koruma 30 VA</v>
          </cell>
          <cell r="EM75" t="str">
            <v>0.5S FS5 - 10P 20</v>
          </cell>
          <cell r="GB75" t="str">
            <v>ECO43-1LN/4</v>
          </cell>
        </row>
        <row r="76">
          <cell r="G76" t="str">
            <v>YAKIŞLAR</v>
          </cell>
          <cell r="K76" t="str">
            <v>4X6</v>
          </cell>
          <cell r="CW76" t="str">
            <v>IDEAL</v>
          </cell>
          <cell r="DW76" t="str">
            <v>Ölçü 60 VA - Koruma 50 VA</v>
          </cell>
          <cell r="EM76" t="str">
            <v>1 FS5 - 10P 20</v>
          </cell>
          <cell r="GB76" t="str">
            <v>EEA224D</v>
          </cell>
        </row>
        <row r="77">
          <cell r="G77" t="str">
            <v>TEK</v>
          </cell>
          <cell r="K77" t="str">
            <v>4X16</v>
          </cell>
          <cell r="CW77" t="str">
            <v>YILDIZLAR</v>
          </cell>
          <cell r="DW77" t="str">
            <v>Ölçü 60 VA - Koruma 60 VA</v>
          </cell>
          <cell r="EM77" t="str">
            <v>3 FS5 - 10P 20</v>
          </cell>
          <cell r="GB77" t="str">
            <v>EEA274E</v>
          </cell>
        </row>
        <row r="78">
          <cell r="G78" t="str">
            <v>OPTO LED</v>
          </cell>
          <cell r="K78" t="str">
            <v>4X25</v>
          </cell>
          <cell r="CW78" t="str">
            <v>ELTEK</v>
          </cell>
          <cell r="DW78" t="str">
            <v>Ölçü 60 VA - Koruma 90 VA</v>
          </cell>
          <cell r="EM78" t="str">
            <v>5 FS5 - 10P 20</v>
          </cell>
          <cell r="GB78" t="str">
            <v>EEA274K</v>
          </cell>
        </row>
        <row r="79">
          <cell r="K79" t="str">
            <v>4X35</v>
          </cell>
          <cell r="CW79" t="str">
            <v>RMS</v>
          </cell>
          <cell r="DW79" t="str">
            <v>Ölçü 60 VA - Koruma 100 VA</v>
          </cell>
          <cell r="EM79" t="str">
            <v>0.1 FS10 - 10P 20</v>
          </cell>
          <cell r="GB79" t="str">
            <v>EG315-400N</v>
          </cell>
        </row>
        <row r="80">
          <cell r="K80" t="str">
            <v>4X50</v>
          </cell>
          <cell r="CW80" t="str">
            <v>AYSAN</v>
          </cell>
          <cell r="DW80" t="str">
            <v>Ölçü 60 VA - Koruma 120 VA</v>
          </cell>
          <cell r="EM80" t="str">
            <v>0.2 FS10 - 10P 20</v>
          </cell>
          <cell r="GB80" t="str">
            <v>EG-82</v>
          </cell>
        </row>
        <row r="81">
          <cell r="K81" t="str">
            <v>4X70</v>
          </cell>
          <cell r="CW81" t="str">
            <v>HAMİT ULCAY</v>
          </cell>
          <cell r="DW81" t="str">
            <v>Ölçü 60 VA - Koruma 150 VA</v>
          </cell>
          <cell r="EM81" t="str">
            <v>0.2S FS10 - 10P 20</v>
          </cell>
          <cell r="GB81" t="str">
            <v>ELEKTRONİK</v>
          </cell>
        </row>
        <row r="82">
          <cell r="K82" t="str">
            <v>4X95</v>
          </cell>
          <cell r="CW82" t="str">
            <v>EMİS</v>
          </cell>
          <cell r="DW82" t="str">
            <v>Ölçü 60 VA - Koruma 200 VA</v>
          </cell>
          <cell r="EM82" t="str">
            <v>0.5 FS10 - 10P 20</v>
          </cell>
          <cell r="GB82" t="str">
            <v>EMSA 165</v>
          </cell>
        </row>
        <row r="83">
          <cell r="K83" t="str">
            <v>4X120</v>
          </cell>
          <cell r="DW83" t="str">
            <v>Ölçü 90 VA - Koruma 30 VA</v>
          </cell>
          <cell r="EM83" t="str">
            <v>0.5S FS10 - 10P 20</v>
          </cell>
          <cell r="GB83" t="str">
            <v>EN 22</v>
          </cell>
        </row>
        <row r="84">
          <cell r="K84" t="str">
            <v>4X150</v>
          </cell>
          <cell r="DW84" t="str">
            <v>Ölçü 90 VA - Koruma 50 VA</v>
          </cell>
          <cell r="EM84" t="str">
            <v>1 FS10 - 10P 20</v>
          </cell>
          <cell r="GB84" t="str">
            <v>EPG 1100</v>
          </cell>
        </row>
        <row r="85">
          <cell r="K85" t="str">
            <v>4X185</v>
          </cell>
          <cell r="DW85" t="str">
            <v>Ölçü 90 VA - Koruma 60 VA</v>
          </cell>
          <cell r="EM85" t="str">
            <v>3 FS10 - 10P 20</v>
          </cell>
          <cell r="GB85" t="str">
            <v>EPS</v>
          </cell>
        </row>
        <row r="86">
          <cell r="K86" t="str">
            <v>4X240</v>
          </cell>
          <cell r="DW86" t="str">
            <v>Ölçü 90 VA - Koruma 90 VA</v>
          </cell>
          <cell r="EM86" t="str">
            <v>5 FS10 - 10P 20</v>
          </cell>
          <cell r="GB86" t="str">
            <v>ES22D5</v>
          </cell>
        </row>
        <row r="87">
          <cell r="K87" t="str">
            <v>5x4</v>
          </cell>
          <cell r="DW87" t="str">
            <v>Ölçü 90 VA - Koruma 100 VA</v>
          </cell>
          <cell r="GB87" t="str">
            <v>EW-70</v>
          </cell>
        </row>
        <row r="88">
          <cell r="K88" t="str">
            <v>5x6</v>
          </cell>
          <cell r="DW88" t="str">
            <v>Ölçü 90 VA - Koruma 120 VA</v>
          </cell>
          <cell r="GB88" t="str">
            <v>FIRÇASIZ TEK YATAKLI</v>
          </cell>
        </row>
        <row r="89">
          <cell r="K89" t="str">
            <v>5x10</v>
          </cell>
          <cell r="DW89" t="str">
            <v>Ölçü 90 VA - Koruma 150 VA</v>
          </cell>
          <cell r="GB89" t="str">
            <v>GDD 345</v>
          </cell>
        </row>
        <row r="90">
          <cell r="K90" t="str">
            <v>5x16</v>
          </cell>
          <cell r="DW90" t="str">
            <v>Ölçü 90 VA - Koruma 200 VA</v>
          </cell>
          <cell r="GB90" t="str">
            <v>GDD600</v>
          </cell>
        </row>
        <row r="91">
          <cell r="K91" t="str">
            <v>5x25</v>
          </cell>
          <cell r="DW91" t="str">
            <v>Ölçü 100 VA - Koruma 30 VA</v>
          </cell>
          <cell r="GB91" t="str">
            <v>GENERATÖR</v>
          </cell>
        </row>
        <row r="92">
          <cell r="K92" t="str">
            <v>5x35</v>
          </cell>
          <cell r="DW92" t="str">
            <v>Ölçü 100 VA - Koruma 50 VA</v>
          </cell>
          <cell r="GB92" t="str">
            <v>GEN SET MODEL</v>
          </cell>
        </row>
        <row r="93">
          <cell r="K93" t="str">
            <v>5x50</v>
          </cell>
          <cell r="DW93" t="str">
            <v>Ölçü 100 VA - Koruma 60 VA</v>
          </cell>
          <cell r="GB93" t="str">
            <v>GJR 110</v>
          </cell>
        </row>
        <row r="94">
          <cell r="K94" t="str">
            <v>5x70</v>
          </cell>
          <cell r="DW94" t="str">
            <v>Ölçü 100 VA - Koruma 90 VA</v>
          </cell>
          <cell r="GB94" t="str">
            <v>GJR 165</v>
          </cell>
        </row>
        <row r="95">
          <cell r="K95" t="str">
            <v>5x95</v>
          </cell>
          <cell r="DW95" t="str">
            <v>Ölçü 100 VA - Koruma 100 VA</v>
          </cell>
          <cell r="GB95" t="str">
            <v>GJW 450</v>
          </cell>
        </row>
        <row r="96">
          <cell r="K96" t="str">
            <v>5x120</v>
          </cell>
          <cell r="DW96" t="str">
            <v>Ölçü 100 VA - Koruma 120 VA</v>
          </cell>
          <cell r="GB96" t="str">
            <v>GNT-120</v>
          </cell>
        </row>
        <row r="97">
          <cell r="K97" t="str">
            <v>5x150</v>
          </cell>
          <cell r="DW97" t="str">
            <v>Ölçü 100 VA - Koruma 150 VA</v>
          </cell>
          <cell r="GB97" t="str">
            <v>GNT 220</v>
          </cell>
        </row>
        <row r="98">
          <cell r="K98" t="str">
            <v>5x185</v>
          </cell>
          <cell r="DW98" t="str">
            <v>Ölçü 100 VA - Koruma 200 VA</v>
          </cell>
          <cell r="GB98" t="str">
            <v>GNT-275</v>
          </cell>
        </row>
        <row r="99">
          <cell r="K99" t="str">
            <v>5x240</v>
          </cell>
          <cell r="DW99" t="str">
            <v>Ölçü 120 VA - Koruma 30 VA</v>
          </cell>
          <cell r="GB99" t="str">
            <v>GNT55</v>
          </cell>
        </row>
        <row r="100">
          <cell r="K100" t="str">
            <v>3X16/16</v>
          </cell>
          <cell r="DW100" t="str">
            <v>Ölçü 120 VA - Koruma 50 VA</v>
          </cell>
          <cell r="GB100" t="str">
            <v>GNT70</v>
          </cell>
        </row>
        <row r="101">
          <cell r="K101" t="str">
            <v>3X50/25</v>
          </cell>
          <cell r="DW101" t="str">
            <v>Ölçü 120 VA - Koruma 60 VA</v>
          </cell>
          <cell r="GB101" t="str">
            <v>GOEP165-1</v>
          </cell>
        </row>
        <row r="102">
          <cell r="K102" t="str">
            <v>3X70/35</v>
          </cell>
          <cell r="DW102" t="str">
            <v>Ölçü 120 VA - Koruma 90 VA</v>
          </cell>
          <cell r="GB102" t="str">
            <v>GPR33</v>
          </cell>
        </row>
        <row r="103">
          <cell r="K103" t="str">
            <v>3X95/50</v>
          </cell>
          <cell r="DW103" t="str">
            <v>Ölçü 120 VA - Koruma 100 VA</v>
          </cell>
          <cell r="GB103" t="str">
            <v>GVP 109</v>
          </cell>
        </row>
        <row r="104">
          <cell r="K104" t="str">
            <v>3X120/70</v>
          </cell>
          <cell r="DW104" t="str">
            <v>Ölçü 120 VA - Koruma 120 VA</v>
          </cell>
          <cell r="GB104" t="str">
            <v>GVP 455</v>
          </cell>
        </row>
        <row r="105">
          <cell r="K105" t="str">
            <v>3X150/70</v>
          </cell>
          <cell r="DW105" t="str">
            <v>Ölçü 120 VA - Koruma 150 VA</v>
          </cell>
          <cell r="GB105" t="str">
            <v>HARİCİ</v>
          </cell>
        </row>
        <row r="106">
          <cell r="K106" t="str">
            <v>3X185/95</v>
          </cell>
          <cell r="DW106" t="str">
            <v>Ölçü 120 VA - Koruma 200 VA</v>
          </cell>
          <cell r="GB106" t="str">
            <v>HCI544CI</v>
          </cell>
        </row>
        <row r="107">
          <cell r="K107" t="str">
            <v>3X240/120</v>
          </cell>
          <cell r="DW107" t="str">
            <v>Ölçü 150 VA - Koruma 30 VA</v>
          </cell>
          <cell r="GB107" t="str">
            <v>İSBİ300</v>
          </cell>
        </row>
        <row r="108">
          <cell r="K108" t="str">
            <v>3X16+10</v>
          </cell>
          <cell r="DW108" t="str">
            <v>Ölçü 150 VA - Koruma 50 VA</v>
          </cell>
          <cell r="GB108" t="str">
            <v>ISBP400</v>
          </cell>
        </row>
        <row r="109">
          <cell r="K109" t="str">
            <v>3X25+16</v>
          </cell>
          <cell r="DW109" t="str">
            <v>Ölçü 150 VA - Koruma 60 VA</v>
          </cell>
          <cell r="GB109" t="str">
            <v>JENARATOR</v>
          </cell>
        </row>
        <row r="110">
          <cell r="K110" t="str">
            <v>3X35+16</v>
          </cell>
          <cell r="DW110" t="str">
            <v>Ölçü 150 VA - Koruma 90 VA</v>
          </cell>
          <cell r="GB110" t="str">
            <v>JENERATÖR</v>
          </cell>
        </row>
        <row r="111">
          <cell r="K111" t="str">
            <v>3X50+25</v>
          </cell>
          <cell r="DW111" t="str">
            <v>Ölçü 150 VA - Koruma 100 VA</v>
          </cell>
          <cell r="GB111" t="str">
            <v>KABİNLİ</v>
          </cell>
        </row>
        <row r="112">
          <cell r="K112" t="str">
            <v>3X70+35</v>
          </cell>
          <cell r="DW112" t="str">
            <v>Ölçü 150 VA - Koruma 120 VA</v>
          </cell>
          <cell r="GB112" t="str">
            <v>KPV550</v>
          </cell>
        </row>
        <row r="113">
          <cell r="K113" t="str">
            <v>3X95+50</v>
          </cell>
          <cell r="DW113" t="str">
            <v>Ölçü 150 VA - Koruma 150 VA</v>
          </cell>
          <cell r="GB113" t="str">
            <v>LSA502M6</v>
          </cell>
        </row>
        <row r="114">
          <cell r="K114" t="str">
            <v>3X120+70</v>
          </cell>
          <cell r="DW114" t="str">
            <v>Ölçü 150 VA - Koruma 200 VA</v>
          </cell>
          <cell r="GB114" t="str">
            <v>MAN</v>
          </cell>
        </row>
        <row r="115">
          <cell r="K115" t="str">
            <v>3X150+70</v>
          </cell>
          <cell r="DW115" t="str">
            <v>Ölçü 200 VA - Koruma 30 VA</v>
          </cell>
          <cell r="GB115" t="str">
            <v>MANS</v>
          </cell>
        </row>
        <row r="116">
          <cell r="K116" t="str">
            <v>3X185+95</v>
          </cell>
          <cell r="DW116" t="str">
            <v>Ölçü 200 VA - Koruma 50 VA</v>
          </cell>
          <cell r="GB116" t="str">
            <v>MDNS</v>
          </cell>
        </row>
        <row r="117">
          <cell r="K117" t="str">
            <v>3X240+120</v>
          </cell>
          <cell r="DW117" t="str">
            <v>Ölçü 200 VA - Koruma 60 VA</v>
          </cell>
          <cell r="GB117" t="str">
            <v>MEKANIK</v>
          </cell>
        </row>
        <row r="118">
          <cell r="K118" t="str">
            <v>4×300ş</v>
          </cell>
          <cell r="DW118" t="str">
            <v>Ölçü 200 VA - Koruma 90 VA</v>
          </cell>
          <cell r="GB118" t="str">
            <v>N150</v>
          </cell>
        </row>
        <row r="119">
          <cell r="K119" t="str">
            <v>2X150ş</v>
          </cell>
          <cell r="DW119" t="str">
            <v>Ölçü 200 VA - Koruma 100 VA</v>
          </cell>
          <cell r="GB119" t="str">
            <v>NK POVER/MC 110</v>
          </cell>
        </row>
        <row r="120">
          <cell r="K120" t="str">
            <v>2X16ş</v>
          </cell>
          <cell r="DW120" t="str">
            <v>Ölçü 200 VA - Koruma 120 VA</v>
          </cell>
          <cell r="GB120" t="str">
            <v>NWD 450</v>
          </cell>
        </row>
        <row r="121">
          <cell r="K121" t="str">
            <v>2X185ş</v>
          </cell>
          <cell r="DW121" t="str">
            <v>Ölçü 200 VA - Koruma 150 VA</v>
          </cell>
          <cell r="GB121" t="str">
            <v>NWR225</v>
          </cell>
        </row>
        <row r="122">
          <cell r="K122" t="str">
            <v>2X2.5</v>
          </cell>
          <cell r="DW122" t="str">
            <v>Ölçü 200 VA - Koruma 200 VA</v>
          </cell>
          <cell r="GB122" t="str">
            <v>NWW388</v>
          </cell>
        </row>
        <row r="123">
          <cell r="K123" t="str">
            <v>2X240ş</v>
          </cell>
          <cell r="GB123" t="str">
            <v>OTO</v>
          </cell>
        </row>
        <row r="124">
          <cell r="K124" t="str">
            <v>2X25ş</v>
          </cell>
          <cell r="GB124" t="str">
            <v>OTOMATİK</v>
          </cell>
        </row>
        <row r="125">
          <cell r="K125" t="str">
            <v>2X35ş</v>
          </cell>
          <cell r="GB125" t="str">
            <v>OTOMATIK KABINLI</v>
          </cell>
        </row>
        <row r="126">
          <cell r="K126" t="str">
            <v>2X50ş</v>
          </cell>
          <cell r="GB126" t="str">
            <v>OTOMATİK TİP KABİNLİ JENERATÖR</v>
          </cell>
        </row>
        <row r="127">
          <cell r="K127" t="str">
            <v>2X70ş</v>
          </cell>
          <cell r="GB127" t="str">
            <v>P222LE-II</v>
          </cell>
        </row>
        <row r="128">
          <cell r="K128" t="str">
            <v>2X95ş</v>
          </cell>
          <cell r="GB128" t="str">
            <v>P900E1</v>
          </cell>
        </row>
        <row r="129">
          <cell r="K129" t="str">
            <v>3X1.5</v>
          </cell>
          <cell r="GB129" t="str">
            <v>S12R-PTA</v>
          </cell>
        </row>
        <row r="130">
          <cell r="K130" t="str">
            <v>3X120+70ş</v>
          </cell>
          <cell r="GB130" t="str">
            <v>S12R-PTAA2</v>
          </cell>
        </row>
        <row r="131">
          <cell r="K131" t="str">
            <v>3X120ş</v>
          </cell>
          <cell r="GB131" t="str">
            <v>SC27G830D2</v>
          </cell>
        </row>
        <row r="132">
          <cell r="K132" t="str">
            <v>3X150+70ş</v>
          </cell>
          <cell r="GB132" t="str">
            <v>SGB439/4</v>
          </cell>
        </row>
        <row r="133">
          <cell r="K133" t="str">
            <v>3X150ş</v>
          </cell>
          <cell r="GB133" t="str">
            <v>SGB 509/4-T</v>
          </cell>
        </row>
        <row r="134">
          <cell r="K134" t="str">
            <v>3X16ş+10</v>
          </cell>
          <cell r="GB134" t="str">
            <v>SGB 605/4</v>
          </cell>
        </row>
        <row r="135">
          <cell r="K135" t="str">
            <v>3X16ş</v>
          </cell>
          <cell r="GB135" t="str">
            <v>SKO</v>
          </cell>
        </row>
        <row r="136">
          <cell r="K136" t="str">
            <v>3X185+95ş</v>
          </cell>
          <cell r="GB136" t="str">
            <v>STANDBY</v>
          </cell>
        </row>
        <row r="137">
          <cell r="K137" t="str">
            <v>3X185ş</v>
          </cell>
          <cell r="GB137" t="str">
            <v>SX440</v>
          </cell>
        </row>
        <row r="138">
          <cell r="K138" t="str">
            <v>3X240+120ş</v>
          </cell>
          <cell r="GB138" t="str">
            <v>SX460</v>
          </cell>
        </row>
        <row r="139">
          <cell r="K139" t="str">
            <v>1X16c</v>
          </cell>
          <cell r="GB139" t="str">
            <v>T905PE5A</v>
          </cell>
        </row>
        <row r="140">
          <cell r="K140" t="str">
            <v>3X240ş</v>
          </cell>
          <cell r="GB140" t="str">
            <v>TAD 734 GE</v>
          </cell>
        </row>
        <row r="141">
          <cell r="K141" t="str">
            <v>3X25+16ş</v>
          </cell>
          <cell r="GB141" t="str">
            <v>TJ110PR5C</v>
          </cell>
        </row>
        <row r="142">
          <cell r="K142" t="str">
            <v>3X25ş</v>
          </cell>
          <cell r="GB142" t="str">
            <v>TJ1130PE5A</v>
          </cell>
        </row>
        <row r="143">
          <cell r="K143" t="str">
            <v>1X2.5</v>
          </cell>
          <cell r="GB143" t="str">
            <v>TJ 1400 PE5A</v>
          </cell>
        </row>
        <row r="144">
          <cell r="K144" t="str">
            <v>3X10/10</v>
          </cell>
          <cell r="GB144" t="str">
            <v>TJ450DW</v>
          </cell>
        </row>
        <row r="145">
          <cell r="K145" t="str">
            <v>3X120ş/70</v>
          </cell>
          <cell r="GB145" t="str">
            <v>TJ450PE5A</v>
          </cell>
        </row>
        <row r="146">
          <cell r="K146" t="str">
            <v>3X150ş/70</v>
          </cell>
          <cell r="GB146" t="str">
            <v>TJ 560 DW</v>
          </cell>
        </row>
        <row r="147">
          <cell r="K147" t="str">
            <v>3X16ş/16</v>
          </cell>
          <cell r="GB147" t="str">
            <v>TJ 680 DW</v>
          </cell>
        </row>
        <row r="148">
          <cell r="K148" t="str">
            <v>3X185ş/95</v>
          </cell>
          <cell r="GB148" t="str">
            <v>TJ830DW5A</v>
          </cell>
        </row>
        <row r="149">
          <cell r="K149" t="str">
            <v>3X240ş/120</v>
          </cell>
          <cell r="GB149" t="str">
            <v>TJ905FE5A</v>
          </cell>
        </row>
        <row r="150">
          <cell r="K150" t="str">
            <v>3X25ş/16</v>
          </cell>
          <cell r="GB150" t="str">
            <v>TJ905PE5A</v>
          </cell>
        </row>
        <row r="151">
          <cell r="K151" t="str">
            <v>3X35ş/16</v>
          </cell>
          <cell r="GB151" t="str">
            <v>TJ905PEA</v>
          </cell>
        </row>
        <row r="152">
          <cell r="K152" t="str">
            <v>3X4/4</v>
          </cell>
          <cell r="GB152" t="str">
            <v>TJ90PR5C</v>
          </cell>
        </row>
        <row r="153">
          <cell r="K153" t="str">
            <v>3X50ş/25</v>
          </cell>
          <cell r="GB153" t="str">
            <v>TYPE :80</v>
          </cell>
        </row>
        <row r="154">
          <cell r="K154" t="str">
            <v>3X6/6</v>
          </cell>
          <cell r="GB154" t="str">
            <v>UCI224C1</v>
          </cell>
        </row>
        <row r="155">
          <cell r="K155" t="str">
            <v>3X70ş/35</v>
          </cell>
          <cell r="GB155" t="str">
            <v>UND-R150</v>
          </cell>
        </row>
        <row r="156">
          <cell r="K156" t="str">
            <v>3X95ş/50</v>
          </cell>
          <cell r="GB156" t="str">
            <v>UND-S 225</v>
          </cell>
        </row>
        <row r="157">
          <cell r="K157" t="str">
            <v>3X1.5/1.5</v>
          </cell>
          <cell r="GB157" t="str">
            <v>WDG 311</v>
          </cell>
        </row>
        <row r="158">
          <cell r="K158" t="str">
            <v>3X2.5/2.5</v>
          </cell>
          <cell r="GB158" t="str">
            <v>KJR100</v>
          </cell>
        </row>
        <row r="159">
          <cell r="K159" t="str">
            <v>3X35ş</v>
          </cell>
        </row>
        <row r="160">
          <cell r="K160" t="str">
            <v>3X50ş/25ş</v>
          </cell>
        </row>
        <row r="161">
          <cell r="K161" t="str">
            <v>3X50ş</v>
          </cell>
        </row>
        <row r="162">
          <cell r="K162" t="str">
            <v>3X70ş/35ş</v>
          </cell>
        </row>
        <row r="163">
          <cell r="K163" t="str">
            <v>3X70ş</v>
          </cell>
        </row>
        <row r="164">
          <cell r="K164" t="str">
            <v>3X95ş</v>
          </cell>
        </row>
        <row r="165">
          <cell r="K165" t="str">
            <v>4X120ş</v>
          </cell>
        </row>
        <row r="166">
          <cell r="K166" t="str">
            <v>4X150ş</v>
          </cell>
        </row>
        <row r="167">
          <cell r="K167" t="str">
            <v>4X16ş</v>
          </cell>
        </row>
        <row r="168">
          <cell r="K168" t="str">
            <v>4X185ş</v>
          </cell>
        </row>
        <row r="169">
          <cell r="K169" t="str">
            <v>4X240ş</v>
          </cell>
        </row>
        <row r="170">
          <cell r="K170" t="str">
            <v>4X25ş</v>
          </cell>
        </row>
        <row r="171">
          <cell r="K171" t="str">
            <v>4X35ş</v>
          </cell>
        </row>
        <row r="172">
          <cell r="K172" t="str">
            <v>4X50ş</v>
          </cell>
        </row>
        <row r="173">
          <cell r="K173" t="str">
            <v>4X70ş</v>
          </cell>
        </row>
        <row r="174">
          <cell r="K174" t="str">
            <v>4X95ş</v>
          </cell>
        </row>
        <row r="175">
          <cell r="K175" t="str">
            <v>4X1.5</v>
          </cell>
        </row>
        <row r="176">
          <cell r="K176" t="str">
            <v>4X2.5</v>
          </cell>
        </row>
        <row r="177">
          <cell r="K177" t="str">
            <v>1X120ş</v>
          </cell>
        </row>
        <row r="178">
          <cell r="K178" t="str">
            <v>1X150ş</v>
          </cell>
        </row>
        <row r="179">
          <cell r="K179" t="str">
            <v>1X16ş</v>
          </cell>
        </row>
        <row r="180">
          <cell r="K180" t="str">
            <v>1X185ş</v>
          </cell>
        </row>
        <row r="181">
          <cell r="K181" t="str">
            <v>1X240ş</v>
          </cell>
        </row>
        <row r="182">
          <cell r="K182" t="str">
            <v>1X25ş</v>
          </cell>
        </row>
        <row r="183">
          <cell r="K183" t="str">
            <v>1X35ş</v>
          </cell>
        </row>
        <row r="184">
          <cell r="K184" t="str">
            <v>1X50ş</v>
          </cell>
        </row>
        <row r="185">
          <cell r="K185" t="str">
            <v>1X70ş</v>
          </cell>
        </row>
        <row r="186">
          <cell r="K186" t="str">
            <v>1X95ş</v>
          </cell>
        </row>
        <row r="187">
          <cell r="K187" t="str">
            <v>2X1.5</v>
          </cell>
        </row>
        <row r="188">
          <cell r="K188" t="str">
            <v>1X25c</v>
          </cell>
        </row>
        <row r="189">
          <cell r="K189" t="str">
            <v>1X35c</v>
          </cell>
        </row>
        <row r="190">
          <cell r="K190" t="str">
            <v>2X120ş</v>
          </cell>
        </row>
        <row r="191">
          <cell r="K191" t="str">
            <v>1X50c</v>
          </cell>
        </row>
        <row r="192">
          <cell r="K192" t="str">
            <v>3X35+16ş</v>
          </cell>
        </row>
        <row r="193">
          <cell r="K193" t="str">
            <v>3X50+25ş</v>
          </cell>
        </row>
        <row r="194">
          <cell r="K194" t="str">
            <v>3X70+35ş</v>
          </cell>
        </row>
        <row r="195">
          <cell r="K195" t="str">
            <v>3X95+50ş</v>
          </cell>
        </row>
        <row r="196">
          <cell r="K196" t="str">
            <v>1X1.5</v>
          </cell>
        </row>
        <row r="197">
          <cell r="K197" t="str">
            <v>1X10c</v>
          </cell>
        </row>
        <row r="198">
          <cell r="K198" t="str">
            <v>3XSWL</v>
          </cell>
        </row>
        <row r="199">
          <cell r="K199" t="str">
            <v>3X1/0</v>
          </cell>
        </row>
        <row r="200">
          <cell r="K200" t="str">
            <v>3SWL</v>
          </cell>
        </row>
        <row r="201">
          <cell r="K201" t="str">
            <v>1/0</v>
          </cell>
        </row>
        <row r="202">
          <cell r="K202" t="str">
            <v>3X477</v>
          </cell>
        </row>
        <row r="203">
          <cell r="K203" t="str">
            <v>3X3/0</v>
          </cell>
        </row>
        <row r="204">
          <cell r="K204" t="str">
            <v>3/0</v>
          </cell>
        </row>
        <row r="205">
          <cell r="K205" t="str">
            <v>3X266</v>
          </cell>
        </row>
        <row r="206">
          <cell r="K206" t="str">
            <v>3P+P/P</v>
          </cell>
        </row>
        <row r="207">
          <cell r="K207" t="str">
            <v>P/R</v>
          </cell>
        </row>
        <row r="208">
          <cell r="K208" t="str">
            <v>P/P</v>
          </cell>
        </row>
        <row r="209">
          <cell r="K209" t="str">
            <v>R+R/R</v>
          </cell>
        </row>
        <row r="210">
          <cell r="K210" t="str">
            <v>R/R</v>
          </cell>
        </row>
        <row r="211">
          <cell r="K211" t="str">
            <v>3R+R/R</v>
          </cell>
        </row>
        <row r="212">
          <cell r="K212" t="str">
            <v>3R/R</v>
          </cell>
        </row>
        <row r="213">
          <cell r="K213" t="str">
            <v>+2R/R</v>
          </cell>
        </row>
        <row r="214">
          <cell r="K214" t="str">
            <v>P+R/R</v>
          </cell>
        </row>
        <row r="215">
          <cell r="K215" t="str">
            <v>P+R/P</v>
          </cell>
        </row>
        <row r="216">
          <cell r="K216" t="str">
            <v>3P+R/P</v>
          </cell>
        </row>
        <row r="217">
          <cell r="K217" t="str">
            <v>3P+R/A</v>
          </cell>
        </row>
        <row r="218">
          <cell r="K218" t="str">
            <v>3P+P/2R</v>
          </cell>
        </row>
        <row r="219">
          <cell r="K219" t="str">
            <v>3P/R</v>
          </cell>
        </row>
        <row r="220">
          <cell r="K220" t="str">
            <v>3P/P</v>
          </cell>
        </row>
        <row r="221">
          <cell r="K221" t="str">
            <v>3P+R/R</v>
          </cell>
        </row>
        <row r="222">
          <cell r="K222" t="str">
            <v>A+R/A</v>
          </cell>
        </row>
        <row r="223">
          <cell r="K223" t="str">
            <v>A/A</v>
          </cell>
        </row>
        <row r="224">
          <cell r="K224" t="str">
            <v>3A+R/P</v>
          </cell>
        </row>
        <row r="225">
          <cell r="K225" t="str">
            <v>3A+R/A</v>
          </cell>
        </row>
        <row r="226">
          <cell r="K226" t="str">
            <v>3A+2R/P</v>
          </cell>
        </row>
        <row r="227">
          <cell r="K227" t="str">
            <v>3A/R</v>
          </cell>
        </row>
        <row r="228">
          <cell r="K228" t="str">
            <v>3A/P</v>
          </cell>
        </row>
        <row r="229">
          <cell r="K229" t="str">
            <v>3A/A</v>
          </cell>
        </row>
        <row r="230">
          <cell r="K230" t="str">
            <v>3O+R/P</v>
          </cell>
        </row>
        <row r="231">
          <cell r="K231" t="str">
            <v>3O+R/O</v>
          </cell>
        </row>
        <row r="232">
          <cell r="K232" t="str">
            <v>3O+R/A</v>
          </cell>
        </row>
        <row r="233">
          <cell r="K233" t="str">
            <v>3O/R</v>
          </cell>
        </row>
        <row r="234">
          <cell r="K234" t="str">
            <v>3O/O</v>
          </cell>
        </row>
        <row r="235">
          <cell r="K235" t="str">
            <v>3O/A</v>
          </cell>
        </row>
        <row r="236">
          <cell r="K236" t="str">
            <v>3Po+R/Po</v>
          </cell>
        </row>
        <row r="237">
          <cell r="K237" t="str">
            <v>3Po+R/A</v>
          </cell>
        </row>
        <row r="238">
          <cell r="K238" t="str">
            <v>1X10+16 ALPEK</v>
          </cell>
        </row>
        <row r="239">
          <cell r="K239" t="str">
            <v>1X16+25 ALPEK</v>
          </cell>
        </row>
        <row r="240">
          <cell r="K240" t="str">
            <v>1X16+1X16+25 ALPEK</v>
          </cell>
        </row>
        <row r="241">
          <cell r="K241" t="str">
            <v>1X25+35 ALPEK</v>
          </cell>
        </row>
        <row r="242">
          <cell r="K242" t="str">
            <v>1X35+50 ALPEK</v>
          </cell>
        </row>
        <row r="243">
          <cell r="K243" t="str">
            <v>1X50+70 ALPEK</v>
          </cell>
        </row>
        <row r="244">
          <cell r="K244" t="str">
            <v>1X70+95 ALPEK</v>
          </cell>
        </row>
        <row r="245">
          <cell r="K245" t="str">
            <v>2X16+25 ALPEK</v>
          </cell>
        </row>
        <row r="246">
          <cell r="K246" t="str">
            <v>3X10+16 ALPEK</v>
          </cell>
        </row>
        <row r="247">
          <cell r="K247" t="str">
            <v>3X16+25 ALPEK</v>
          </cell>
        </row>
        <row r="248">
          <cell r="K248" t="str">
            <v>3X25+35 ALPEK</v>
          </cell>
        </row>
        <row r="249">
          <cell r="K249" t="str">
            <v>3X35+50 ALPEK</v>
          </cell>
        </row>
        <row r="250">
          <cell r="K250" t="str">
            <v>3X50+70 ALPEK</v>
          </cell>
        </row>
        <row r="251">
          <cell r="K251" t="str">
            <v>3X70+95 ALPEK</v>
          </cell>
        </row>
        <row r="252">
          <cell r="K252" t="str">
            <v>3X95+95 ALPEK</v>
          </cell>
        </row>
        <row r="253">
          <cell r="K253" t="str">
            <v>3X120+95 ALPEK</v>
          </cell>
        </row>
        <row r="254">
          <cell r="K254" t="str">
            <v>4X16+25 ALPEK</v>
          </cell>
        </row>
        <row r="255">
          <cell r="K255" t="str">
            <v>4X25+35 ALPEK</v>
          </cell>
        </row>
        <row r="256">
          <cell r="K256" t="str">
            <v>3X16+1X16+25 ALPEK</v>
          </cell>
        </row>
        <row r="257">
          <cell r="K257" t="str">
            <v>3X25+1X16+35 ALPEK</v>
          </cell>
        </row>
        <row r="258">
          <cell r="K258" t="str">
            <v>3X35+1X16+50 ALPEK</v>
          </cell>
        </row>
        <row r="259">
          <cell r="K259" t="str">
            <v>3A</v>
          </cell>
        </row>
        <row r="260">
          <cell r="K260" t="str">
            <v>3X50+1X16+70 ALPEK</v>
          </cell>
        </row>
        <row r="261">
          <cell r="K261" t="str">
            <v>3X95+1X16+95 ALPEK</v>
          </cell>
        </row>
        <row r="262">
          <cell r="K262" t="str">
            <v>3X95+1X16+120 ALPEK</v>
          </cell>
        </row>
        <row r="263">
          <cell r="K263" t="str">
            <v>3X70+1X16+95 ALPEK</v>
          </cell>
        </row>
        <row r="264">
          <cell r="K264" t="str">
            <v>3A+P/P</v>
          </cell>
        </row>
        <row r="835">
          <cell r="K835">
            <v>0</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combobox"/>
      <sheetName val="BELGELER"/>
      <sheetName val="EK-1 Başvuru Dilekçesi"/>
      <sheetName val="Sayfa3"/>
      <sheetName val="EK-2 Kabul Fatura Hizmet Bedeli"/>
      <sheetName val="Çatı-Cephe CBS Formu (TKM-F-18)"/>
      <sheetName val="TKM-F-12 Toprak Özgül Direnci"/>
      <sheetName val="BİM.F.14 01"/>
      <sheetName val="BİM.F.14_EK-A"/>
      <sheetName val="BİM.F.14_EK-B"/>
      <sheetName val="BİM.F.14_EK-C"/>
    </sheetNames>
    <sheetDataSet>
      <sheetData sheetId="0">
        <row r="5">
          <cell r="BL5" t="str">
            <v>Direk armatürü</v>
          </cell>
        </row>
        <row r="6">
          <cell r="BL6" t="str">
            <v>Işıldak armatürü</v>
          </cell>
        </row>
        <row r="7">
          <cell r="BL7" t="str">
            <v>Havai-armatür</v>
          </cell>
        </row>
        <row r="8">
          <cell r="BL8" t="str">
            <v>Floresan armatür</v>
          </cell>
        </row>
        <row r="9">
          <cell r="BL9" t="str">
            <v>Konsolda aydınlatma</v>
          </cell>
        </row>
        <row r="13">
          <cell r="BL13" t="str">
            <v>Al_Döküm_Sokak_Armatürü</v>
          </cell>
        </row>
        <row r="14">
          <cell r="BL14" t="str">
            <v>Al_Enjeksiyon_Sokak_Armatürü</v>
          </cell>
        </row>
        <row r="15">
          <cell r="BL15" t="str">
            <v>Dekoratif_Armatürü</v>
          </cell>
        </row>
        <row r="16">
          <cell r="BL16" t="str">
            <v>Projektör</v>
          </cell>
        </row>
        <row r="17">
          <cell r="BL17" t="str">
            <v>Polyester_Sokak_Armatürü</v>
          </cell>
        </row>
      </sheetData>
      <sheetData sheetId="1"/>
      <sheetData sheetId="2"/>
      <sheetData sheetId="3" refreshError="1"/>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REK-BOX- İLETKEN"/>
      <sheetName val="BİNA-TRAFO&amp;DİĞER ENVANTERLER"/>
      <sheetName val="DIREK_TECHIZAT"/>
      <sheetName val="LOOKUP"/>
      <sheetName val="Sayfa1"/>
    </sheetNames>
    <sheetDataSet>
      <sheetData sheetId="0">
        <row r="10">
          <cell r="B10">
            <v>1</v>
          </cell>
        </row>
      </sheetData>
      <sheetData sheetId="1" refreshError="1"/>
      <sheetData sheetId="2" refreshError="1"/>
      <sheetData sheetId="3">
        <row r="3">
          <cell r="A3" t="str">
            <v>AG</v>
          </cell>
        </row>
        <row r="4">
          <cell r="A4" t="str">
            <v>AYD</v>
          </cell>
        </row>
        <row r="5">
          <cell r="A5" t="str">
            <v>MUSTEREK</v>
          </cell>
        </row>
        <row r="6">
          <cell r="A6" t="str">
            <v>ENH</v>
          </cell>
        </row>
      </sheetData>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na Numaralandırma FormuU"/>
      <sheetName val="lookup combobox"/>
      <sheetName val="Sayfa1"/>
    </sheetNames>
    <sheetDataSet>
      <sheetData sheetId="0"/>
      <sheetData sheetId="1"/>
      <sheetData sheetId="2">
        <row r="2">
          <cell r="A2" t="str">
            <v>KONDAŞ</v>
          </cell>
          <cell r="C2" t="str">
            <v>KAPASİTÖR TIPI</v>
          </cell>
          <cell r="E2" t="str">
            <v>7,2 / OG</v>
          </cell>
          <cell r="G2" t="str">
            <v>300 / OG</v>
          </cell>
          <cell r="I2" t="str">
            <v>15,8 / OG</v>
          </cell>
          <cell r="K2" t="str">
            <v>ELTAŞ</v>
          </cell>
          <cell r="M2" t="str">
            <v>AG</v>
          </cell>
        </row>
        <row r="3">
          <cell r="A3" t="str">
            <v>EPCOS</v>
          </cell>
          <cell r="C3" t="str">
            <v>DİREK TIPI OG</v>
          </cell>
          <cell r="E3" t="str">
            <v>17,5 / OG</v>
          </cell>
          <cell r="G3" t="str">
            <v>450 / OG</v>
          </cell>
          <cell r="I3" t="str">
            <v>31,5 / OG</v>
          </cell>
          <cell r="K3" t="str">
            <v>ERGÜN</v>
          </cell>
          <cell r="M3" t="str">
            <v>OG</v>
          </cell>
        </row>
        <row r="4">
          <cell r="A4" t="str">
            <v>ABB</v>
          </cell>
          <cell r="C4" t="str">
            <v>OG</v>
          </cell>
          <cell r="E4" t="str">
            <v>36 / OG</v>
          </cell>
          <cell r="G4" t="str">
            <v>600 / OG</v>
          </cell>
          <cell r="I4" t="str">
            <v>34,5 / OG</v>
          </cell>
          <cell r="K4" t="str">
            <v>KONDAŞ</v>
          </cell>
        </row>
        <row r="5">
          <cell r="A5" t="str">
            <v>GE</v>
          </cell>
          <cell r="E5" t="str">
            <v>36,37 / OG</v>
          </cell>
          <cell r="G5" t="str">
            <v>900 / OG</v>
          </cell>
          <cell r="I5" t="str">
            <v>6,3 / OG</v>
          </cell>
          <cell r="K5" t="str">
            <v>ASTOR</v>
          </cell>
        </row>
        <row r="6">
          <cell r="A6" t="str">
            <v>ETİTAŞ</v>
          </cell>
          <cell r="E6" t="str">
            <v>39,8 / OG</v>
          </cell>
          <cell r="G6" t="str">
            <v>1200 / OG</v>
          </cell>
          <cell r="I6" t="str">
            <v>15,8 / DIREKTIPI OG</v>
          </cell>
        </row>
        <row r="7">
          <cell r="A7" t="str">
            <v>ELECTRONICON</v>
          </cell>
          <cell r="E7" t="str">
            <v>7,2 / DIREKTIPI OG</v>
          </cell>
          <cell r="G7" t="str">
            <v>1800 / OG</v>
          </cell>
          <cell r="I7" t="str">
            <v>31,5 / DIREKTIPI OG</v>
          </cell>
        </row>
        <row r="8">
          <cell r="A8" t="str">
            <v>EKON</v>
          </cell>
          <cell r="E8" t="str">
            <v>17,5 / DIREKTIPI OG</v>
          </cell>
          <cell r="G8" t="str">
            <v>2400 / OG</v>
          </cell>
          <cell r="I8" t="str">
            <v>34,5 / DIREKTIPI OG</v>
          </cell>
        </row>
        <row r="9">
          <cell r="A9" t="str">
            <v>TİBCON</v>
          </cell>
          <cell r="E9" t="str">
            <v>36 / DIREKTIPI OG</v>
          </cell>
          <cell r="G9" t="str">
            <v>3600 / OG</v>
          </cell>
          <cell r="I9" t="str">
            <v>6,3 / DIREKTIPI OG</v>
          </cell>
        </row>
        <row r="10">
          <cell r="A10" t="str">
            <v>TENSE</v>
          </cell>
          <cell r="E10" t="str">
            <v>1 / AG</v>
          </cell>
          <cell r="G10" t="str">
            <v>4800 / OG</v>
          </cell>
          <cell r="I10" t="str">
            <v>0,4 / AG</v>
          </cell>
        </row>
        <row r="11">
          <cell r="A11" t="str">
            <v>SHREEM</v>
          </cell>
          <cell r="G11" t="str">
            <v>25 / AG</v>
          </cell>
        </row>
        <row r="12">
          <cell r="A12" t="str">
            <v>POFACO</v>
          </cell>
          <cell r="G12" t="str">
            <v>50 / AG</v>
          </cell>
        </row>
        <row r="13">
          <cell r="A13" t="str">
            <v>DUCATI</v>
          </cell>
          <cell r="G13" t="str">
            <v>300 / DIREKTIPI OG</v>
          </cell>
        </row>
        <row r="14">
          <cell r="G14" t="str">
            <v>450 / DIREKTIPI OG</v>
          </cell>
        </row>
        <row r="15">
          <cell r="G15" t="str">
            <v>600 / DIREKTIPI OG</v>
          </cell>
        </row>
        <row r="16">
          <cell r="G16" t="str">
            <v>900 / DIREKTIPI OG</v>
          </cell>
        </row>
        <row r="17">
          <cell r="G17" t="str">
            <v>800 / OG</v>
          </cell>
        </row>
        <row r="18">
          <cell r="G18" t="str">
            <v>1500 / OG</v>
          </cell>
        </row>
        <row r="19">
          <cell r="G19" t="str">
            <v>1600 / OG</v>
          </cell>
        </row>
        <row r="20">
          <cell r="G20" t="str">
            <v>3200 / OG</v>
          </cell>
        </row>
        <row r="21">
          <cell r="G21" t="str">
            <v>300 / AG</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combobox"/>
      <sheetName val="BELGELER"/>
      <sheetName val="EK-1 Başvuru Dilekçesi"/>
      <sheetName val="Sayfa3"/>
      <sheetName val="EK-2 Kabul Fatura Hizmet Bedeli"/>
      <sheetName val="Çatı-Cephe CBS Formu (TKM-F-18)"/>
      <sheetName val="TKM-F-12 Toprak Özgül Direnci"/>
      <sheetName val="BİM.F.14 01"/>
      <sheetName val="BİM.F.14_EK-A"/>
      <sheetName val="BİM.F.14_EK-B"/>
      <sheetName val="BİM.F.14_EK-C"/>
    </sheetNames>
    <sheetDataSet>
      <sheetData sheetId="0">
        <row r="5">
          <cell r="BL5" t="str">
            <v>Direk armatürü</v>
          </cell>
        </row>
      </sheetData>
      <sheetData sheetId="1"/>
      <sheetData sheetId="2"/>
      <sheetData sheetId="3" refreshError="1"/>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İLER"/>
    </sheetNames>
    <sheetDataSet>
      <sheetData sheetId="0"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9"/>
  <sheetViews>
    <sheetView showGridLines="0" topLeftCell="A34" zoomScale="70" zoomScaleNormal="70" workbookViewId="0">
      <selection activeCell="P40" sqref="P40"/>
    </sheetView>
  </sheetViews>
  <sheetFormatPr defaultRowHeight="21" x14ac:dyDescent="0.35"/>
  <cols>
    <col min="1" max="1" width="8.28515625" bestFit="1" customWidth="1"/>
    <col min="2" max="2" width="120" customWidth="1"/>
    <col min="3" max="3" width="19.7109375" style="4" bestFit="1" customWidth="1"/>
    <col min="4" max="4" width="20.42578125" style="4" bestFit="1" customWidth="1"/>
    <col min="5" max="5" width="65.7109375" style="37" bestFit="1" customWidth="1"/>
  </cols>
  <sheetData>
    <row r="1" spans="1:5" ht="54.75" customHeight="1" x14ac:dyDescent="0.25">
      <c r="A1" s="266" t="s">
        <v>2207</v>
      </c>
      <c r="B1" s="266"/>
      <c r="C1" s="266"/>
      <c r="D1" s="266"/>
      <c r="E1" s="266"/>
    </row>
    <row r="2" spans="1:5" ht="46.5" customHeight="1" x14ac:dyDescent="0.25">
      <c r="A2" s="89" t="s">
        <v>0</v>
      </c>
      <c r="B2" s="91" t="s">
        <v>1</v>
      </c>
      <c r="C2" s="89" t="s">
        <v>2208</v>
      </c>
      <c r="D2" s="92" t="s">
        <v>2209</v>
      </c>
      <c r="E2" s="92" t="s">
        <v>2210</v>
      </c>
    </row>
    <row r="3" spans="1:5" ht="45.75" customHeight="1" x14ac:dyDescent="0.25">
      <c r="A3" s="1">
        <v>1</v>
      </c>
      <c r="B3" s="98" t="s">
        <v>2211</v>
      </c>
      <c r="C3" s="93" t="s">
        <v>2198</v>
      </c>
      <c r="D3" s="94" t="s">
        <v>2196</v>
      </c>
      <c r="E3" s="95" t="s">
        <v>2202</v>
      </c>
    </row>
    <row r="4" spans="1:5" ht="53.25" customHeight="1" x14ac:dyDescent="0.25">
      <c r="A4" s="1">
        <v>2</v>
      </c>
      <c r="B4" s="98" t="s">
        <v>2271</v>
      </c>
      <c r="C4" s="93"/>
      <c r="D4" s="94"/>
      <c r="E4" s="95"/>
    </row>
    <row r="5" spans="1:5" ht="222" customHeight="1" x14ac:dyDescent="0.25">
      <c r="A5" s="1">
        <v>3</v>
      </c>
      <c r="B5" s="98" t="s">
        <v>2212</v>
      </c>
      <c r="C5" s="93"/>
      <c r="D5" s="94"/>
      <c r="E5" s="95"/>
    </row>
    <row r="6" spans="1:5" ht="82.5" customHeight="1" x14ac:dyDescent="0.25">
      <c r="A6" s="1">
        <v>4</v>
      </c>
      <c r="B6" s="38" t="s">
        <v>2213</v>
      </c>
      <c r="C6" s="93"/>
      <c r="D6" s="94"/>
      <c r="E6" s="95"/>
    </row>
    <row r="7" spans="1:5" ht="83.25" customHeight="1" x14ac:dyDescent="0.25">
      <c r="A7" s="1">
        <v>5</v>
      </c>
      <c r="B7" s="99" t="s">
        <v>2214</v>
      </c>
      <c r="C7" s="93"/>
      <c r="D7" s="94"/>
      <c r="E7" s="95"/>
    </row>
    <row r="8" spans="1:5" ht="102.6" customHeight="1" x14ac:dyDescent="0.25">
      <c r="A8" s="1">
        <v>6</v>
      </c>
      <c r="B8" s="99" t="s">
        <v>2215</v>
      </c>
      <c r="C8" s="93"/>
      <c r="D8" s="94"/>
      <c r="E8" s="95"/>
    </row>
    <row r="9" spans="1:5" ht="220.9" customHeight="1" x14ac:dyDescent="0.25">
      <c r="A9" s="1">
        <v>7</v>
      </c>
      <c r="B9" s="98" t="s">
        <v>2216</v>
      </c>
      <c r="C9" s="93"/>
      <c r="D9" s="94"/>
      <c r="E9" s="95"/>
    </row>
    <row r="10" spans="1:5" ht="71.25" customHeight="1" x14ac:dyDescent="0.25">
      <c r="A10" s="1">
        <v>8</v>
      </c>
      <c r="B10" s="38" t="s">
        <v>2217</v>
      </c>
      <c r="C10" s="93"/>
      <c r="D10" s="94"/>
      <c r="E10" s="95"/>
    </row>
    <row r="11" spans="1:5" ht="103.5" customHeight="1" x14ac:dyDescent="0.25">
      <c r="A11" s="1">
        <v>9</v>
      </c>
      <c r="B11" s="38" t="s">
        <v>2218</v>
      </c>
      <c r="C11" s="93"/>
      <c r="D11" s="94"/>
      <c r="E11" s="95"/>
    </row>
    <row r="12" spans="1:5" ht="199.15" customHeight="1" x14ac:dyDescent="0.25">
      <c r="A12" s="1">
        <v>10</v>
      </c>
      <c r="B12" s="99" t="s">
        <v>2253</v>
      </c>
      <c r="C12" s="93"/>
      <c r="D12" s="94"/>
      <c r="E12" s="95"/>
    </row>
    <row r="13" spans="1:5" ht="84.6" customHeight="1" x14ac:dyDescent="0.25">
      <c r="A13" s="1">
        <v>11</v>
      </c>
      <c r="B13" s="99" t="s">
        <v>2247</v>
      </c>
      <c r="C13" s="93"/>
      <c r="D13" s="94"/>
      <c r="E13" s="95"/>
    </row>
    <row r="14" spans="1:5" ht="123" customHeight="1" x14ac:dyDescent="0.25">
      <c r="A14" s="1">
        <v>12</v>
      </c>
      <c r="B14" s="38" t="s">
        <v>2248</v>
      </c>
      <c r="C14" s="93"/>
      <c r="D14" s="94"/>
      <c r="E14" s="95"/>
    </row>
    <row r="15" spans="1:5" ht="133.9" customHeight="1" x14ac:dyDescent="0.25">
      <c r="A15" s="1">
        <v>13</v>
      </c>
      <c r="B15" s="38" t="s">
        <v>2219</v>
      </c>
      <c r="C15" s="93"/>
      <c r="D15" s="94"/>
      <c r="E15" s="95"/>
    </row>
    <row r="16" spans="1:5" ht="131.25" customHeight="1" x14ac:dyDescent="0.25">
      <c r="A16" s="1">
        <v>14</v>
      </c>
      <c r="B16" s="99" t="s">
        <v>2220</v>
      </c>
      <c r="C16" s="93"/>
      <c r="D16" s="94"/>
      <c r="E16" s="95"/>
    </row>
    <row r="17" spans="1:9" ht="44.25" customHeight="1" x14ac:dyDescent="0.25">
      <c r="A17" s="1">
        <v>15</v>
      </c>
      <c r="B17" s="38" t="s">
        <v>2221</v>
      </c>
      <c r="C17" s="93"/>
      <c r="D17" s="94"/>
      <c r="E17" s="95"/>
    </row>
    <row r="18" spans="1:9" ht="99.6" customHeight="1" x14ac:dyDescent="0.25">
      <c r="A18" s="1">
        <v>16</v>
      </c>
      <c r="B18" s="99" t="s">
        <v>2222</v>
      </c>
      <c r="C18" s="93"/>
      <c r="D18" s="94"/>
      <c r="E18" s="95"/>
    </row>
    <row r="19" spans="1:9" ht="120" customHeight="1" x14ac:dyDescent="0.25">
      <c r="A19" s="1">
        <v>17</v>
      </c>
      <c r="B19" s="99" t="s">
        <v>2223</v>
      </c>
      <c r="C19" s="93"/>
      <c r="D19" s="94"/>
      <c r="E19" s="95"/>
    </row>
    <row r="20" spans="1:9" ht="75.599999999999994" customHeight="1" x14ac:dyDescent="0.25">
      <c r="A20" s="1">
        <v>18</v>
      </c>
      <c r="B20" s="99" t="s">
        <v>2225</v>
      </c>
      <c r="C20" s="93"/>
      <c r="D20" s="94"/>
      <c r="E20" s="95"/>
    </row>
    <row r="21" spans="1:9" ht="121.9" customHeight="1" x14ac:dyDescent="0.25">
      <c r="A21" s="1">
        <v>19</v>
      </c>
      <c r="B21" s="99" t="s">
        <v>2224</v>
      </c>
      <c r="C21" s="93"/>
      <c r="D21" s="94"/>
      <c r="E21" s="95"/>
    </row>
    <row r="22" spans="1:9" ht="86.45" customHeight="1" x14ac:dyDescent="0.25">
      <c r="A22" s="1">
        <v>20</v>
      </c>
      <c r="B22" s="38" t="s">
        <v>2226</v>
      </c>
      <c r="C22" s="93"/>
      <c r="D22" s="94"/>
      <c r="E22" s="95"/>
    </row>
    <row r="23" spans="1:9" ht="102.6" customHeight="1" x14ac:dyDescent="0.25">
      <c r="A23" s="1">
        <v>21</v>
      </c>
      <c r="B23" s="99" t="s">
        <v>2227</v>
      </c>
      <c r="C23" s="93"/>
      <c r="D23" s="94"/>
      <c r="E23" s="95"/>
    </row>
    <row r="24" spans="1:9" ht="72" customHeight="1" x14ac:dyDescent="0.25">
      <c r="A24" s="1">
        <v>22</v>
      </c>
      <c r="B24" s="99" t="s">
        <v>2228</v>
      </c>
      <c r="C24" s="93"/>
      <c r="D24" s="94"/>
      <c r="E24" s="95"/>
    </row>
    <row r="25" spans="1:9" ht="93.6" customHeight="1" x14ac:dyDescent="0.25">
      <c r="A25" s="1">
        <v>23</v>
      </c>
      <c r="B25" s="99" t="s">
        <v>2229</v>
      </c>
      <c r="C25" s="93"/>
      <c r="D25" s="94"/>
      <c r="E25" s="95"/>
    </row>
    <row r="26" spans="1:9" ht="74.45" customHeight="1" x14ac:dyDescent="0.25">
      <c r="A26" s="1">
        <v>24</v>
      </c>
      <c r="B26" s="99" t="s">
        <v>2230</v>
      </c>
      <c r="C26" s="93"/>
      <c r="D26" s="94"/>
      <c r="E26" s="95"/>
    </row>
    <row r="27" spans="1:9" ht="112.15" customHeight="1" x14ac:dyDescent="0.25">
      <c r="A27" s="1">
        <v>25</v>
      </c>
      <c r="B27" s="99" t="s">
        <v>2231</v>
      </c>
      <c r="C27" s="93"/>
      <c r="D27" s="94"/>
      <c r="E27" s="95"/>
    </row>
    <row r="28" spans="1:9" ht="98.45" customHeight="1" x14ac:dyDescent="0.25">
      <c r="A28" s="1">
        <v>26</v>
      </c>
      <c r="B28" s="99" t="s">
        <v>2232</v>
      </c>
      <c r="C28" s="93"/>
      <c r="D28" s="94"/>
      <c r="E28" s="95"/>
    </row>
    <row r="29" spans="1:9" ht="287.45" customHeight="1" x14ac:dyDescent="0.25">
      <c r="A29" s="1">
        <v>27</v>
      </c>
      <c r="B29" s="99" t="s">
        <v>2233</v>
      </c>
      <c r="C29" s="93"/>
      <c r="D29" s="94"/>
      <c r="E29" s="95"/>
    </row>
    <row r="30" spans="1:9" ht="78.75" customHeight="1" x14ac:dyDescent="0.25">
      <c r="A30" s="1">
        <v>28</v>
      </c>
      <c r="B30" s="38" t="s">
        <v>2234</v>
      </c>
      <c r="C30" s="93"/>
      <c r="D30" s="94"/>
      <c r="E30" s="95"/>
    </row>
    <row r="31" spans="1:9" ht="273" customHeight="1" x14ac:dyDescent="0.25">
      <c r="A31" s="1">
        <v>29</v>
      </c>
      <c r="B31" s="99" t="s">
        <v>2272</v>
      </c>
      <c r="C31" s="93"/>
      <c r="D31" s="94"/>
      <c r="E31" s="96"/>
    </row>
    <row r="32" spans="1:9" ht="409.5" x14ac:dyDescent="0.25">
      <c r="A32" s="1">
        <v>30</v>
      </c>
      <c r="B32" s="99" t="s">
        <v>2273</v>
      </c>
      <c r="C32" s="93"/>
      <c r="D32" s="94"/>
      <c r="E32" s="95"/>
      <c r="I32" t="s">
        <v>2237</v>
      </c>
    </row>
    <row r="33" spans="1:9" ht="109.5" customHeight="1" x14ac:dyDescent="0.25">
      <c r="A33" s="1">
        <v>31</v>
      </c>
      <c r="B33" s="99" t="s">
        <v>2238</v>
      </c>
      <c r="C33" s="93"/>
      <c r="D33" s="94"/>
      <c r="E33" s="95"/>
    </row>
    <row r="34" spans="1:9" ht="85.5" customHeight="1" x14ac:dyDescent="0.25">
      <c r="A34" s="1">
        <v>32</v>
      </c>
      <c r="B34" s="38" t="s">
        <v>2239</v>
      </c>
      <c r="C34" s="93"/>
      <c r="D34" s="94"/>
      <c r="E34" s="95"/>
    </row>
    <row r="35" spans="1:9" ht="107.25" customHeight="1" x14ac:dyDescent="0.25">
      <c r="A35" s="1">
        <v>33</v>
      </c>
      <c r="B35" s="99" t="s">
        <v>2240</v>
      </c>
      <c r="C35" s="93" t="s">
        <v>2101</v>
      </c>
      <c r="D35" s="94" t="s">
        <v>2</v>
      </c>
      <c r="E35" s="97" t="s">
        <v>2204</v>
      </c>
    </row>
    <row r="36" spans="1:9" ht="39" customHeight="1" x14ac:dyDescent="0.25">
      <c r="A36" s="276">
        <v>34</v>
      </c>
      <c r="B36" s="275" t="s">
        <v>3006</v>
      </c>
      <c r="C36" s="273" t="s">
        <v>2103</v>
      </c>
      <c r="D36" s="273" t="s">
        <v>3003</v>
      </c>
      <c r="E36" s="274" t="s">
        <v>3004</v>
      </c>
    </row>
    <row r="37" spans="1:9" ht="39" customHeight="1" x14ac:dyDescent="0.25">
      <c r="A37" s="276"/>
      <c r="B37" s="275"/>
      <c r="C37" s="273"/>
      <c r="D37" s="273"/>
      <c r="E37" s="274"/>
    </row>
    <row r="38" spans="1:9" ht="39" customHeight="1" x14ac:dyDescent="0.25">
      <c r="A38" s="276"/>
      <c r="B38" s="275"/>
      <c r="C38" s="273" t="s">
        <v>2100</v>
      </c>
      <c r="D38" s="273" t="s">
        <v>2129</v>
      </c>
      <c r="E38" s="274" t="s">
        <v>3005</v>
      </c>
    </row>
    <row r="39" spans="1:9" ht="39" customHeight="1" x14ac:dyDescent="0.25">
      <c r="A39" s="276"/>
      <c r="B39" s="275"/>
      <c r="C39" s="273"/>
      <c r="D39" s="273"/>
      <c r="E39" s="274"/>
    </row>
    <row r="40" spans="1:9" ht="90.75" customHeight="1" x14ac:dyDescent="0.25">
      <c r="A40" s="1">
        <v>35</v>
      </c>
      <c r="B40" s="38" t="s">
        <v>2251</v>
      </c>
      <c r="C40" s="93" t="s">
        <v>2205</v>
      </c>
      <c r="D40" s="94" t="s">
        <v>2159</v>
      </c>
      <c r="E40" s="95" t="s">
        <v>2206</v>
      </c>
    </row>
    <row r="41" spans="1:9" ht="90.75" customHeight="1" x14ac:dyDescent="0.25">
      <c r="A41" s="1">
        <v>36</v>
      </c>
      <c r="B41" s="99" t="s">
        <v>2241</v>
      </c>
      <c r="C41" s="93"/>
      <c r="D41" s="94"/>
      <c r="E41" s="95"/>
    </row>
    <row r="42" spans="1:9" ht="114.75" x14ac:dyDescent="0.25">
      <c r="A42" s="1">
        <v>37</v>
      </c>
      <c r="B42" s="99" t="s">
        <v>2242</v>
      </c>
      <c r="C42" s="93"/>
      <c r="D42" s="94"/>
      <c r="E42" s="95"/>
    </row>
    <row r="43" spans="1:9" ht="145.15" customHeight="1" x14ac:dyDescent="0.25">
      <c r="A43" s="1">
        <v>38</v>
      </c>
      <c r="B43" s="38" t="s">
        <v>2275</v>
      </c>
      <c r="C43" s="93"/>
      <c r="D43" s="94"/>
      <c r="E43" s="95"/>
    </row>
    <row r="44" spans="1:9" ht="202.5" customHeight="1" x14ac:dyDescent="0.25">
      <c r="A44" s="1">
        <v>39</v>
      </c>
      <c r="B44" s="38" t="s">
        <v>2276</v>
      </c>
      <c r="C44" s="93"/>
      <c r="D44" s="94"/>
      <c r="E44" s="95"/>
      <c r="I44" s="90"/>
    </row>
    <row r="45" spans="1:9" ht="85.5" customHeight="1" x14ac:dyDescent="0.25">
      <c r="A45" s="267" t="s">
        <v>2203</v>
      </c>
      <c r="B45" s="268"/>
      <c r="C45" s="268"/>
      <c r="D45" s="268"/>
      <c r="E45" s="269"/>
    </row>
    <row r="46" spans="1:9" ht="44.25" customHeight="1" x14ac:dyDescent="0.25">
      <c r="A46" s="1">
        <v>1</v>
      </c>
      <c r="B46" s="38" t="s">
        <v>2243</v>
      </c>
      <c r="C46" s="2"/>
      <c r="D46" s="3"/>
      <c r="E46" s="36"/>
    </row>
    <row r="47" spans="1:9" ht="229.15" customHeight="1" x14ac:dyDescent="0.25">
      <c r="A47" s="1">
        <v>2</v>
      </c>
      <c r="B47" s="98" t="s">
        <v>2212</v>
      </c>
      <c r="C47" s="2"/>
      <c r="D47" s="3"/>
      <c r="E47" s="36"/>
    </row>
    <row r="48" spans="1:9" ht="111.6" customHeight="1" x14ac:dyDescent="0.25">
      <c r="A48" s="1">
        <v>3</v>
      </c>
      <c r="B48" s="99" t="s">
        <v>2215</v>
      </c>
      <c r="C48" s="2"/>
      <c r="D48" s="3"/>
      <c r="E48" s="36"/>
    </row>
    <row r="49" spans="1:5" ht="96" customHeight="1" x14ac:dyDescent="0.25">
      <c r="A49" s="1">
        <v>4</v>
      </c>
      <c r="B49" s="38" t="s">
        <v>2213</v>
      </c>
      <c r="C49" s="2"/>
      <c r="D49" s="3"/>
      <c r="E49" s="36"/>
    </row>
    <row r="50" spans="1:5" ht="216" customHeight="1" x14ac:dyDescent="0.25">
      <c r="A50" s="1">
        <v>5</v>
      </c>
      <c r="B50" s="98" t="s">
        <v>2216</v>
      </c>
      <c r="C50" s="2"/>
      <c r="D50" s="3"/>
      <c r="E50" s="36"/>
    </row>
    <row r="51" spans="1:5" ht="44.25" customHeight="1" x14ac:dyDescent="0.25">
      <c r="A51" s="1">
        <v>6</v>
      </c>
      <c r="B51" s="38" t="s">
        <v>2244</v>
      </c>
      <c r="C51" s="2"/>
      <c r="D51" s="3"/>
      <c r="E51" s="36"/>
    </row>
    <row r="52" spans="1:5" ht="44.25" customHeight="1" x14ac:dyDescent="0.25">
      <c r="A52" s="1">
        <v>7</v>
      </c>
      <c r="B52" s="38" t="s">
        <v>2221</v>
      </c>
      <c r="C52" s="2"/>
      <c r="D52" s="3"/>
      <c r="E52" s="36"/>
    </row>
    <row r="53" spans="1:5" ht="118.9" customHeight="1" x14ac:dyDescent="0.25">
      <c r="A53" s="1">
        <v>8</v>
      </c>
      <c r="B53" s="38" t="s">
        <v>2245</v>
      </c>
      <c r="C53" s="2"/>
      <c r="D53" s="3"/>
      <c r="E53" s="36"/>
    </row>
    <row r="54" spans="1:5" ht="73.900000000000006" customHeight="1" x14ac:dyDescent="0.25">
      <c r="A54" s="1">
        <v>9</v>
      </c>
      <c r="B54" s="38" t="s">
        <v>2217</v>
      </c>
      <c r="C54" s="2"/>
      <c r="D54" s="3"/>
      <c r="E54" s="36"/>
    </row>
    <row r="55" spans="1:5" ht="127.9" customHeight="1" x14ac:dyDescent="0.25">
      <c r="A55" s="1">
        <v>10</v>
      </c>
      <c r="B55" s="38" t="s">
        <v>2218</v>
      </c>
      <c r="C55" s="2"/>
      <c r="D55" s="3"/>
      <c r="E55" s="36"/>
    </row>
    <row r="56" spans="1:5" ht="130.15" customHeight="1" x14ac:dyDescent="0.25">
      <c r="A56" s="1">
        <v>11</v>
      </c>
      <c r="B56" s="38" t="s">
        <v>2219</v>
      </c>
      <c r="C56" s="2"/>
      <c r="D56" s="3"/>
      <c r="E56" s="36"/>
    </row>
    <row r="57" spans="1:5" ht="111.6" customHeight="1" x14ac:dyDescent="0.25">
      <c r="A57" s="1">
        <v>12</v>
      </c>
      <c r="B57" s="99" t="s">
        <v>2240</v>
      </c>
      <c r="C57" s="2"/>
      <c r="D57" s="3"/>
      <c r="E57" s="36"/>
    </row>
    <row r="58" spans="1:5" ht="100.9" customHeight="1" x14ac:dyDescent="0.25">
      <c r="A58" s="1">
        <v>13</v>
      </c>
      <c r="B58" s="38" t="s">
        <v>2246</v>
      </c>
      <c r="C58" s="2"/>
      <c r="D58" s="3"/>
      <c r="E58" s="36"/>
    </row>
    <row r="59" spans="1:5" ht="290.45" customHeight="1" x14ac:dyDescent="0.25">
      <c r="A59" s="1">
        <v>14</v>
      </c>
      <c r="B59" s="99" t="s">
        <v>2233</v>
      </c>
      <c r="C59" s="2"/>
      <c r="D59" s="3"/>
      <c r="E59" s="36"/>
    </row>
    <row r="60" spans="1:5" ht="81.75" customHeight="1" x14ac:dyDescent="0.25">
      <c r="A60" s="1">
        <v>15</v>
      </c>
      <c r="B60" s="99" t="s">
        <v>2247</v>
      </c>
      <c r="C60" s="2"/>
      <c r="D60" s="3"/>
      <c r="E60" s="36"/>
    </row>
    <row r="61" spans="1:5" ht="71.25" customHeight="1" x14ac:dyDescent="0.25">
      <c r="A61" s="1">
        <v>16</v>
      </c>
      <c r="B61" s="38" t="s">
        <v>2249</v>
      </c>
      <c r="C61" s="2"/>
      <c r="D61" s="3"/>
      <c r="E61" s="36"/>
    </row>
    <row r="62" spans="1:5" ht="375" customHeight="1" x14ac:dyDescent="0.25">
      <c r="A62" s="1">
        <v>17</v>
      </c>
      <c r="B62" s="99" t="s">
        <v>2236</v>
      </c>
      <c r="C62" s="2"/>
      <c r="D62" s="3"/>
      <c r="E62" s="36"/>
    </row>
    <row r="63" spans="1:5" ht="117" customHeight="1" x14ac:dyDescent="0.25">
      <c r="A63" s="1">
        <v>18</v>
      </c>
      <c r="B63" s="38" t="s">
        <v>2250</v>
      </c>
      <c r="C63" s="2"/>
      <c r="D63" s="3"/>
      <c r="E63" s="36"/>
    </row>
    <row r="64" spans="1:5" ht="87" customHeight="1" x14ac:dyDescent="0.25">
      <c r="A64" s="1">
        <v>19</v>
      </c>
      <c r="B64" s="38" t="s">
        <v>2251</v>
      </c>
      <c r="C64" s="2"/>
      <c r="D64" s="3"/>
      <c r="E64" s="36"/>
    </row>
    <row r="65" spans="1:5" ht="206.45" customHeight="1" x14ac:dyDescent="0.25">
      <c r="A65" s="1">
        <v>20</v>
      </c>
      <c r="B65" s="99" t="s">
        <v>2252</v>
      </c>
      <c r="C65" s="2"/>
      <c r="D65" s="3"/>
      <c r="E65" s="36"/>
    </row>
    <row r="66" spans="1:5" ht="107.45" customHeight="1" x14ac:dyDescent="0.25">
      <c r="A66" s="1">
        <v>21</v>
      </c>
      <c r="B66" s="99" t="s">
        <v>2238</v>
      </c>
      <c r="C66" s="2"/>
      <c r="D66" s="3"/>
      <c r="E66" s="36"/>
    </row>
    <row r="67" spans="1:5" ht="275.45" customHeight="1" x14ac:dyDescent="0.25">
      <c r="A67" s="1">
        <v>22</v>
      </c>
      <c r="B67" s="99" t="s">
        <v>2235</v>
      </c>
      <c r="C67" s="2"/>
      <c r="D67" s="3"/>
      <c r="E67" s="36"/>
    </row>
    <row r="68" spans="1:5" ht="48.6" customHeight="1" x14ac:dyDescent="0.25">
      <c r="A68" s="270" t="s">
        <v>2254</v>
      </c>
      <c r="B68" s="271"/>
      <c r="C68" s="271"/>
      <c r="D68" s="271"/>
      <c r="E68" s="272"/>
    </row>
    <row r="69" spans="1:5" ht="21" customHeight="1" x14ac:dyDescent="0.25">
      <c r="A69" s="279" t="s">
        <v>2255</v>
      </c>
      <c r="B69" s="280"/>
      <c r="C69" s="280"/>
      <c r="D69" s="280"/>
      <c r="E69" s="281"/>
    </row>
    <row r="70" spans="1:5" ht="21" customHeight="1" x14ac:dyDescent="0.25">
      <c r="A70" s="282"/>
      <c r="B70" s="283"/>
      <c r="C70" s="283"/>
      <c r="D70" s="283"/>
      <c r="E70" s="284"/>
    </row>
    <row r="71" spans="1:5" ht="21" customHeight="1" x14ac:dyDescent="0.25">
      <c r="A71" s="285" t="s">
        <v>2257</v>
      </c>
      <c r="B71" s="286"/>
      <c r="C71" s="286"/>
      <c r="D71" s="286"/>
      <c r="E71" s="287"/>
    </row>
    <row r="72" spans="1:5" ht="21" customHeight="1" x14ac:dyDescent="0.25">
      <c r="A72" s="288"/>
      <c r="B72" s="289"/>
      <c r="C72" s="289"/>
      <c r="D72" s="289"/>
      <c r="E72" s="290"/>
    </row>
    <row r="73" spans="1:5" ht="21" customHeight="1" x14ac:dyDescent="0.25">
      <c r="A73" s="291" t="s">
        <v>2270</v>
      </c>
      <c r="B73" s="292"/>
      <c r="C73" s="292"/>
      <c r="D73" s="292"/>
      <c r="E73" s="293"/>
    </row>
    <row r="74" spans="1:5" ht="21" customHeight="1" x14ac:dyDescent="0.25">
      <c r="A74" s="294"/>
      <c r="B74" s="295"/>
      <c r="C74" s="295"/>
      <c r="D74" s="295"/>
      <c r="E74" s="296"/>
    </row>
    <row r="75" spans="1:5" ht="21" customHeight="1" x14ac:dyDescent="0.25">
      <c r="A75" s="264" t="s">
        <v>2258</v>
      </c>
      <c r="B75" s="265"/>
      <c r="C75" s="265"/>
      <c r="D75" s="265"/>
      <c r="E75" s="265"/>
    </row>
    <row r="76" spans="1:5" ht="23.45" customHeight="1" x14ac:dyDescent="0.25">
      <c r="A76" s="265"/>
      <c r="B76" s="265"/>
      <c r="C76" s="265"/>
      <c r="D76" s="265"/>
      <c r="E76" s="265"/>
    </row>
    <row r="77" spans="1:5" ht="21" customHeight="1" x14ac:dyDescent="0.25">
      <c r="A77" s="264" t="s">
        <v>2259</v>
      </c>
      <c r="B77" s="265"/>
      <c r="C77" s="265"/>
      <c r="D77" s="265"/>
      <c r="E77" s="265"/>
    </row>
    <row r="78" spans="1:5" ht="21" customHeight="1" x14ac:dyDescent="0.25">
      <c r="A78" s="265"/>
      <c r="B78" s="265"/>
      <c r="C78" s="265"/>
      <c r="D78" s="265"/>
      <c r="E78" s="265"/>
    </row>
    <row r="79" spans="1:5" ht="21" customHeight="1" x14ac:dyDescent="0.25">
      <c r="A79" s="264" t="s">
        <v>2260</v>
      </c>
      <c r="B79" s="265"/>
      <c r="C79" s="265"/>
      <c r="D79" s="265"/>
      <c r="E79" s="265"/>
    </row>
    <row r="80" spans="1:5" ht="21" customHeight="1" x14ac:dyDescent="0.25">
      <c r="A80" s="265"/>
      <c r="B80" s="265"/>
      <c r="C80" s="265"/>
      <c r="D80" s="265"/>
      <c r="E80" s="265"/>
    </row>
    <row r="81" spans="1:5" ht="21" customHeight="1" x14ac:dyDescent="0.25">
      <c r="A81" s="264" t="s">
        <v>2261</v>
      </c>
      <c r="B81" s="265"/>
      <c r="C81" s="265"/>
      <c r="D81" s="265"/>
      <c r="E81" s="265"/>
    </row>
    <row r="82" spans="1:5" ht="21" customHeight="1" x14ac:dyDescent="0.25">
      <c r="A82" s="265"/>
      <c r="B82" s="265"/>
      <c r="C82" s="265"/>
      <c r="D82" s="265"/>
      <c r="E82" s="265"/>
    </row>
    <row r="83" spans="1:5" ht="21" customHeight="1" x14ac:dyDescent="0.25">
      <c r="A83" s="264" t="s">
        <v>2262</v>
      </c>
      <c r="B83" s="265"/>
      <c r="C83" s="265"/>
      <c r="D83" s="265"/>
      <c r="E83" s="265"/>
    </row>
    <row r="84" spans="1:5" ht="21" customHeight="1" x14ac:dyDescent="0.25">
      <c r="A84" s="265"/>
      <c r="B84" s="265"/>
      <c r="C84" s="265"/>
      <c r="D84" s="265"/>
      <c r="E84" s="265"/>
    </row>
    <row r="85" spans="1:5" ht="21" customHeight="1" x14ac:dyDescent="0.25">
      <c r="A85" s="278" t="s">
        <v>2256</v>
      </c>
      <c r="B85" s="278"/>
      <c r="C85" s="278"/>
      <c r="D85" s="278"/>
      <c r="E85" s="278"/>
    </row>
    <row r="86" spans="1:5" ht="21" customHeight="1" x14ac:dyDescent="0.25">
      <c r="A86" s="278"/>
      <c r="B86" s="278"/>
      <c r="C86" s="278"/>
      <c r="D86" s="278"/>
      <c r="E86" s="278"/>
    </row>
    <row r="87" spans="1:5" ht="15" x14ac:dyDescent="0.25">
      <c r="A87" s="264" t="s">
        <v>2263</v>
      </c>
      <c r="B87" s="265"/>
      <c r="C87" s="265"/>
      <c r="D87" s="265"/>
      <c r="E87" s="265"/>
    </row>
    <row r="88" spans="1:5" ht="37.15" customHeight="1" x14ac:dyDescent="0.25">
      <c r="A88" s="265"/>
      <c r="B88" s="265"/>
      <c r="C88" s="265"/>
      <c r="D88" s="265"/>
      <c r="E88" s="265"/>
    </row>
    <row r="89" spans="1:5" ht="15" x14ac:dyDescent="0.25">
      <c r="A89" s="264" t="s">
        <v>2264</v>
      </c>
      <c r="B89" s="265"/>
      <c r="C89" s="265"/>
      <c r="D89" s="265"/>
      <c r="E89" s="265"/>
    </row>
    <row r="90" spans="1:5" ht="37.15" customHeight="1" x14ac:dyDescent="0.25">
      <c r="A90" s="265"/>
      <c r="B90" s="265"/>
      <c r="C90" s="265"/>
      <c r="D90" s="265"/>
      <c r="E90" s="265"/>
    </row>
    <row r="91" spans="1:5" ht="15" x14ac:dyDescent="0.25">
      <c r="A91" s="264" t="s">
        <v>2265</v>
      </c>
      <c r="B91" s="265"/>
      <c r="C91" s="265"/>
      <c r="D91" s="265"/>
      <c r="E91" s="265"/>
    </row>
    <row r="92" spans="1:5" ht="35.450000000000003" customHeight="1" x14ac:dyDescent="0.25">
      <c r="A92" s="265"/>
      <c r="B92" s="265"/>
      <c r="C92" s="265"/>
      <c r="D92" s="265"/>
      <c r="E92" s="265"/>
    </row>
    <row r="93" spans="1:5" ht="15" x14ac:dyDescent="0.25">
      <c r="A93" s="264" t="s">
        <v>2266</v>
      </c>
      <c r="B93" s="265"/>
      <c r="C93" s="265"/>
      <c r="D93" s="265"/>
      <c r="E93" s="265"/>
    </row>
    <row r="94" spans="1:5" ht="37.15" customHeight="1" x14ac:dyDescent="0.25">
      <c r="A94" s="265"/>
      <c r="B94" s="265"/>
      <c r="C94" s="265"/>
      <c r="D94" s="265"/>
      <c r="E94" s="265"/>
    </row>
    <row r="95" spans="1:5" ht="15" x14ac:dyDescent="0.25">
      <c r="A95" s="264" t="s">
        <v>2274</v>
      </c>
      <c r="B95" s="265"/>
      <c r="C95" s="265"/>
      <c r="D95" s="265"/>
      <c r="E95" s="265"/>
    </row>
    <row r="96" spans="1:5" ht="33" customHeight="1" x14ac:dyDescent="0.25">
      <c r="A96" s="265"/>
      <c r="B96" s="265"/>
      <c r="C96" s="265"/>
      <c r="D96" s="265"/>
      <c r="E96" s="265"/>
    </row>
    <row r="97" spans="1:5" ht="15" x14ac:dyDescent="0.25">
      <c r="A97" s="264" t="s">
        <v>2267</v>
      </c>
      <c r="B97" s="265"/>
      <c r="C97" s="265"/>
      <c r="D97" s="265"/>
      <c r="E97" s="265"/>
    </row>
    <row r="98" spans="1:5" ht="42.6" customHeight="1" x14ac:dyDescent="0.25">
      <c r="A98" s="265"/>
      <c r="B98" s="265"/>
      <c r="C98" s="265"/>
      <c r="D98" s="265"/>
      <c r="E98" s="265"/>
    </row>
    <row r="99" spans="1:5" ht="15" x14ac:dyDescent="0.25">
      <c r="A99" s="264" t="s">
        <v>2268</v>
      </c>
      <c r="B99" s="265"/>
      <c r="C99" s="265"/>
      <c r="D99" s="265"/>
      <c r="E99" s="265"/>
    </row>
    <row r="100" spans="1:5" ht="52.9" customHeight="1" x14ac:dyDescent="0.25">
      <c r="A100" s="265"/>
      <c r="B100" s="265"/>
      <c r="C100" s="265"/>
      <c r="D100" s="265"/>
      <c r="E100" s="265"/>
    </row>
    <row r="101" spans="1:5" ht="15" x14ac:dyDescent="0.25">
      <c r="A101" s="264" t="s">
        <v>2269</v>
      </c>
      <c r="B101" s="265"/>
      <c r="C101" s="265"/>
      <c r="D101" s="265"/>
      <c r="E101" s="265"/>
    </row>
    <row r="102" spans="1:5" ht="27.6" customHeight="1" x14ac:dyDescent="0.25">
      <c r="A102" s="265"/>
      <c r="B102" s="265"/>
      <c r="C102" s="265"/>
      <c r="D102" s="265"/>
      <c r="E102" s="265"/>
    </row>
    <row r="103" spans="1:5" ht="21" customHeight="1" x14ac:dyDescent="0.35">
      <c r="B103" s="100"/>
    </row>
    <row r="104" spans="1:5" x14ac:dyDescent="0.35">
      <c r="A104" s="101"/>
      <c r="B104" s="101"/>
    </row>
    <row r="105" spans="1:5" x14ac:dyDescent="0.35">
      <c r="A105" s="101"/>
      <c r="B105" s="101"/>
    </row>
    <row r="106" spans="1:5" x14ac:dyDescent="0.35">
      <c r="A106" s="101"/>
      <c r="B106" s="101"/>
    </row>
    <row r="107" spans="1:5" ht="48.75" x14ac:dyDescent="0.35">
      <c r="A107" s="102"/>
      <c r="B107" s="103"/>
    </row>
    <row r="108" spans="1:5" x14ac:dyDescent="0.35">
      <c r="A108" s="101"/>
      <c r="B108" s="101"/>
    </row>
    <row r="109" spans="1:5" x14ac:dyDescent="0.35">
      <c r="A109" s="101"/>
      <c r="B109" s="101"/>
    </row>
    <row r="110" spans="1:5" x14ac:dyDescent="0.35">
      <c r="A110" s="101"/>
      <c r="B110" s="101"/>
    </row>
    <row r="111" spans="1:5" x14ac:dyDescent="0.35">
      <c r="A111" s="101"/>
      <c r="B111" s="101"/>
    </row>
    <row r="112" spans="1:5" x14ac:dyDescent="0.35">
      <c r="A112" s="101"/>
      <c r="B112" s="101"/>
    </row>
    <row r="113" spans="1:5" ht="14.45" customHeight="1" x14ac:dyDescent="0.25">
      <c r="A113" s="277" t="s">
        <v>2277</v>
      </c>
      <c r="B113" s="277"/>
      <c r="C113" s="277"/>
      <c r="D113" s="277"/>
      <c r="E113" s="277"/>
    </row>
    <row r="114" spans="1:5" ht="14.45" customHeight="1" x14ac:dyDescent="0.25">
      <c r="A114" s="277"/>
      <c r="B114" s="277"/>
      <c r="C114" s="277"/>
      <c r="D114" s="277"/>
      <c r="E114" s="277"/>
    </row>
    <row r="115" spans="1:5" ht="14.45" customHeight="1" x14ac:dyDescent="0.25">
      <c r="A115" s="277"/>
      <c r="B115" s="277"/>
      <c r="C115" s="277"/>
      <c r="D115" s="277"/>
      <c r="E115" s="277"/>
    </row>
    <row r="116" spans="1:5" ht="14.45" customHeight="1" x14ac:dyDescent="0.25">
      <c r="A116" s="277"/>
      <c r="B116" s="277"/>
      <c r="C116" s="277"/>
      <c r="D116" s="277"/>
      <c r="E116" s="277"/>
    </row>
    <row r="117" spans="1:5" ht="14.45" customHeight="1" x14ac:dyDescent="0.25">
      <c r="A117" s="277"/>
      <c r="B117" s="277"/>
      <c r="C117" s="277"/>
      <c r="D117" s="277"/>
      <c r="E117" s="277"/>
    </row>
    <row r="118" spans="1:5" ht="14.45" customHeight="1" x14ac:dyDescent="0.25">
      <c r="A118" s="277"/>
      <c r="B118" s="277"/>
      <c r="C118" s="277"/>
      <c r="D118" s="277"/>
      <c r="E118" s="277"/>
    </row>
    <row r="119" spans="1:5" ht="14.45" customHeight="1" x14ac:dyDescent="0.25">
      <c r="A119" s="277"/>
      <c r="B119" s="277"/>
      <c r="C119" s="277"/>
      <c r="D119" s="277"/>
      <c r="E119" s="277"/>
    </row>
    <row r="120" spans="1:5" ht="14.45" customHeight="1" x14ac:dyDescent="0.25">
      <c r="A120" s="277"/>
      <c r="B120" s="277"/>
      <c r="C120" s="277"/>
      <c r="D120" s="277"/>
      <c r="E120" s="277"/>
    </row>
    <row r="121" spans="1:5" ht="30" customHeight="1" x14ac:dyDescent="0.25">
      <c r="A121" s="277"/>
      <c r="B121" s="277"/>
      <c r="C121" s="277"/>
      <c r="D121" s="277"/>
      <c r="E121" s="277"/>
    </row>
    <row r="122" spans="1:5" ht="14.45" customHeight="1" x14ac:dyDescent="0.25">
      <c r="A122" s="277"/>
      <c r="B122" s="277"/>
      <c r="C122" s="277"/>
      <c r="D122" s="277"/>
      <c r="E122" s="277"/>
    </row>
    <row r="123" spans="1:5" ht="14.45" customHeight="1" x14ac:dyDescent="0.25">
      <c r="A123" s="277"/>
      <c r="B123" s="277"/>
      <c r="C123" s="277"/>
      <c r="D123" s="277"/>
      <c r="E123" s="277"/>
    </row>
    <row r="124" spans="1:5" ht="14.45" customHeight="1" x14ac:dyDescent="0.25">
      <c r="A124" s="277"/>
      <c r="B124" s="277"/>
      <c r="C124" s="277"/>
      <c r="D124" s="277"/>
      <c r="E124" s="277"/>
    </row>
    <row r="125" spans="1:5" ht="14.45" customHeight="1" x14ac:dyDescent="0.25">
      <c r="A125" s="277"/>
      <c r="B125" s="277"/>
      <c r="C125" s="277"/>
      <c r="D125" s="277"/>
      <c r="E125" s="277"/>
    </row>
    <row r="126" spans="1:5" ht="14.45" customHeight="1" x14ac:dyDescent="0.25">
      <c r="A126" s="277"/>
      <c r="B126" s="277"/>
      <c r="C126" s="277"/>
      <c r="D126" s="277"/>
      <c r="E126" s="277"/>
    </row>
    <row r="127" spans="1:5" ht="21" customHeight="1" x14ac:dyDescent="0.25">
      <c r="A127" s="277"/>
      <c r="B127" s="277"/>
      <c r="C127" s="277"/>
      <c r="D127" s="277"/>
      <c r="E127" s="277"/>
    </row>
    <row r="128" spans="1:5" ht="21" customHeight="1" x14ac:dyDescent="0.25">
      <c r="A128" s="277"/>
      <c r="B128" s="277"/>
      <c r="C128" s="277"/>
      <c r="D128" s="277"/>
      <c r="E128" s="277"/>
    </row>
    <row r="129" spans="1:5" ht="21" customHeight="1" x14ac:dyDescent="0.25">
      <c r="A129" s="277"/>
      <c r="B129" s="277"/>
      <c r="C129" s="277"/>
      <c r="D129" s="277"/>
      <c r="E129" s="277"/>
    </row>
  </sheetData>
  <mergeCells count="29">
    <mergeCell ref="A113:E129"/>
    <mergeCell ref="A83:E84"/>
    <mergeCell ref="A85:E86"/>
    <mergeCell ref="A69:E70"/>
    <mergeCell ref="A71:E72"/>
    <mergeCell ref="A73:E74"/>
    <mergeCell ref="A75:E76"/>
    <mergeCell ref="A77:E78"/>
    <mergeCell ref="A79:E80"/>
    <mergeCell ref="A81:E82"/>
    <mergeCell ref="A97:E98"/>
    <mergeCell ref="A99:E100"/>
    <mergeCell ref="A101:E102"/>
    <mergeCell ref="A87:E88"/>
    <mergeCell ref="A89:E90"/>
    <mergeCell ref="A91:E92"/>
    <mergeCell ref="A93:E94"/>
    <mergeCell ref="A95:E96"/>
    <mergeCell ref="A1:E1"/>
    <mergeCell ref="A45:E45"/>
    <mergeCell ref="A68:E68"/>
    <mergeCell ref="C36:C37"/>
    <mergeCell ref="D36:D37"/>
    <mergeCell ref="E36:E37"/>
    <mergeCell ref="B36:B39"/>
    <mergeCell ref="A36:A39"/>
    <mergeCell ref="C38:C39"/>
    <mergeCell ref="D38:D39"/>
    <mergeCell ref="E38:E39"/>
  </mergeCells>
  <hyperlinks>
    <hyperlink ref="E3" location="'EK-1-3-4 Başvuru Dilekçesi'!A1" display="EK-1-3-4 Başvuru Dilekçesi"/>
    <hyperlink ref="E35" location="'Ek-5 TKM-F-12 Toprak Özgül Dir.'!A1" display="Ek-5 TKM-F-12 Toprak Özgül Direnç Ölçüm Raporu"/>
    <hyperlink ref="E40" location="'EK-2 Kabul Fatura Hizmet Bedeli'!A1" display="EK-2 Kabul Fatura Hizmet Bedeli"/>
    <hyperlink ref="E36:E37" location="'Ek-6 Üretim Tesisleri CBS Formu'!A1" display="Ek-6 Üretim Tesisleri CBS Formu"/>
    <hyperlink ref="E38:E39" location="'Ek-7 Çatı-Cephe CBS Formu'!A1" display="Ek-7 Çatı-Cephe CBS Formu"/>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16"/>
  <sheetViews>
    <sheetView view="pageBreakPreview" topLeftCell="A64" zoomScale="80" zoomScaleNormal="100" zoomScaleSheetLayoutView="80" workbookViewId="0">
      <selection activeCell="P100" sqref="P100"/>
    </sheetView>
  </sheetViews>
  <sheetFormatPr defaultColWidth="9.140625" defaultRowHeight="15" x14ac:dyDescent="0.25"/>
  <cols>
    <col min="1" max="1" width="12" style="79" customWidth="1"/>
    <col min="2" max="9" width="12" style="78" customWidth="1"/>
    <col min="10" max="16384" width="9.140625" style="78"/>
  </cols>
  <sheetData>
    <row r="1" spans="1:9" ht="24" customHeight="1" x14ac:dyDescent="0.25">
      <c r="H1" s="317" t="s">
        <v>2196</v>
      </c>
      <c r="I1" s="317"/>
    </row>
    <row r="2" spans="1:9" ht="15.75" x14ac:dyDescent="0.25">
      <c r="A2" s="298" t="s">
        <v>2195</v>
      </c>
      <c r="B2" s="298"/>
      <c r="C2" s="298"/>
      <c r="D2" s="298"/>
      <c r="E2" s="298"/>
      <c r="F2" s="298"/>
      <c r="G2" s="298"/>
      <c r="H2" s="298"/>
      <c r="I2" s="298"/>
    </row>
    <row r="3" spans="1:9" ht="15.75" customHeight="1" x14ac:dyDescent="0.25">
      <c r="A3" s="298" t="s">
        <v>2194</v>
      </c>
      <c r="B3" s="298"/>
      <c r="C3" s="298"/>
      <c r="D3" s="298"/>
      <c r="E3" s="298"/>
      <c r="F3" s="298"/>
      <c r="G3" s="298"/>
      <c r="H3" s="298"/>
      <c r="I3" s="298"/>
    </row>
    <row r="4" spans="1:9" ht="15.75" customHeight="1" x14ac:dyDescent="0.25">
      <c r="A4" s="298" t="s">
        <v>2193</v>
      </c>
      <c r="B4" s="298"/>
      <c r="C4" s="298"/>
      <c r="D4" s="298"/>
      <c r="E4" s="298"/>
      <c r="F4" s="298"/>
      <c r="G4" s="298"/>
      <c r="H4" s="298"/>
      <c r="I4" s="298"/>
    </row>
    <row r="5" spans="1:9" ht="19.5" customHeight="1" x14ac:dyDescent="0.25">
      <c r="A5" s="300" t="s">
        <v>2192</v>
      </c>
      <c r="B5" s="300"/>
      <c r="C5" s="300"/>
      <c r="D5" s="300"/>
      <c r="H5" s="299" t="s">
        <v>2199</v>
      </c>
      <c r="I5" s="299"/>
    </row>
    <row r="6" spans="1:9" ht="18.75" customHeight="1" x14ac:dyDescent="0.25">
      <c r="A6" s="300" t="s">
        <v>2191</v>
      </c>
      <c r="B6" s="300"/>
      <c r="C6" s="300"/>
      <c r="D6" s="300"/>
      <c r="E6" s="300"/>
      <c r="F6" s="300"/>
      <c r="G6" s="300"/>
      <c r="H6" s="300"/>
      <c r="I6" s="300"/>
    </row>
    <row r="7" spans="1:9" ht="15.75" x14ac:dyDescent="0.25">
      <c r="A7" s="298" t="s">
        <v>2190</v>
      </c>
      <c r="B7" s="298"/>
      <c r="C7" s="298"/>
      <c r="D7" s="298"/>
      <c r="E7" s="298"/>
      <c r="F7" s="298"/>
      <c r="G7" s="298"/>
      <c r="H7" s="298"/>
      <c r="I7" s="298"/>
    </row>
    <row r="8" spans="1:9" ht="15.75" customHeight="1" x14ac:dyDescent="0.25">
      <c r="A8" s="298" t="s">
        <v>2189</v>
      </c>
      <c r="B8" s="298"/>
      <c r="C8" s="298"/>
      <c r="D8" s="298"/>
      <c r="E8" s="298"/>
      <c r="F8" s="298"/>
      <c r="G8" s="298"/>
      <c r="H8" s="298"/>
      <c r="I8" s="298"/>
    </row>
    <row r="9" spans="1:9" ht="15.75" customHeight="1" x14ac:dyDescent="0.25">
      <c r="A9" s="298" t="s">
        <v>2188</v>
      </c>
      <c r="B9" s="298"/>
      <c r="C9" s="298"/>
      <c r="D9" s="298"/>
      <c r="E9" s="298"/>
      <c r="F9" s="298"/>
      <c r="G9" s="298"/>
      <c r="H9" s="298"/>
      <c r="I9" s="298"/>
    </row>
    <row r="10" spans="1:9" ht="15.75" customHeight="1" x14ac:dyDescent="0.25">
      <c r="A10" s="298" t="s">
        <v>2187</v>
      </c>
      <c r="B10" s="298"/>
      <c r="C10" s="298"/>
      <c r="D10" s="298"/>
      <c r="E10" s="298"/>
      <c r="F10" s="298"/>
      <c r="G10" s="298"/>
      <c r="H10" s="298"/>
      <c r="I10" s="298"/>
    </row>
    <row r="11" spans="1:9" ht="76.5" customHeight="1" x14ac:dyDescent="0.25">
      <c r="A11" s="302" t="s">
        <v>2201</v>
      </c>
      <c r="B11" s="302"/>
      <c r="C11" s="302"/>
      <c r="D11" s="302"/>
      <c r="E11" s="302"/>
      <c r="F11" s="302"/>
      <c r="G11" s="302"/>
      <c r="H11" s="302"/>
      <c r="I11" s="302"/>
    </row>
    <row r="12" spans="1:9" ht="139.5" customHeight="1" x14ac:dyDescent="0.25">
      <c r="A12" s="303"/>
      <c r="B12" s="304"/>
      <c r="C12" s="304"/>
      <c r="D12" s="304"/>
      <c r="E12" s="304"/>
      <c r="F12" s="304"/>
      <c r="G12" s="304"/>
      <c r="H12" s="304"/>
      <c r="I12" s="304"/>
    </row>
    <row r="13" spans="1:9" ht="118.5" customHeight="1" x14ac:dyDescent="0.25">
      <c r="A13" s="302" t="s">
        <v>2200</v>
      </c>
      <c r="B13" s="302"/>
      <c r="C13" s="302"/>
      <c r="D13" s="302"/>
      <c r="E13" s="302"/>
      <c r="F13" s="302"/>
      <c r="G13" s="302"/>
      <c r="H13" s="302"/>
      <c r="I13" s="302"/>
    </row>
    <row r="14" spans="1:9" ht="36" customHeight="1" x14ac:dyDescent="0.25">
      <c r="A14" s="87"/>
      <c r="B14" s="87"/>
      <c r="C14" s="87"/>
      <c r="D14" s="87"/>
      <c r="E14" s="87"/>
      <c r="F14" s="87"/>
      <c r="G14" s="87"/>
      <c r="H14" s="87"/>
      <c r="I14" s="87"/>
    </row>
    <row r="15" spans="1:9" ht="15.75" x14ac:dyDescent="0.25">
      <c r="A15" s="297" t="s">
        <v>2161</v>
      </c>
      <c r="B15" s="297"/>
      <c r="C15" s="297"/>
      <c r="D15" s="297"/>
      <c r="E15" s="297"/>
      <c r="F15" s="297"/>
      <c r="G15" s="297"/>
      <c r="H15" s="297"/>
      <c r="I15" s="297"/>
    </row>
    <row r="16" spans="1:9" ht="15.75" x14ac:dyDescent="0.25">
      <c r="A16" s="297" t="s">
        <v>3</v>
      </c>
      <c r="B16" s="297"/>
      <c r="C16" s="297"/>
      <c r="D16" s="297"/>
      <c r="E16" s="297"/>
      <c r="F16" s="297"/>
      <c r="G16" s="297"/>
      <c r="H16" s="297"/>
      <c r="I16" s="297"/>
    </row>
    <row r="17" spans="1:9" ht="15.75" x14ac:dyDescent="0.25">
      <c r="A17" s="297" t="s">
        <v>1017</v>
      </c>
      <c r="B17" s="297"/>
      <c r="C17" s="297"/>
      <c r="D17" s="297"/>
      <c r="E17" s="297"/>
      <c r="F17" s="297"/>
      <c r="G17" s="297"/>
      <c r="H17" s="297"/>
      <c r="I17" s="297"/>
    </row>
    <row r="18" spans="1:9" ht="15.75" x14ac:dyDescent="0.25">
      <c r="A18" s="297" t="s">
        <v>2160</v>
      </c>
      <c r="B18" s="297"/>
      <c r="C18" s="297"/>
      <c r="D18" s="297"/>
      <c r="E18" s="297"/>
      <c r="F18" s="297"/>
      <c r="G18" s="297"/>
      <c r="H18" s="297"/>
      <c r="I18" s="297"/>
    </row>
    <row r="19" spans="1:9" ht="15.75" x14ac:dyDescent="0.25">
      <c r="A19" s="301" t="s">
        <v>2186</v>
      </c>
      <c r="B19" s="301"/>
      <c r="C19" s="301"/>
      <c r="D19" s="301"/>
      <c r="E19" s="301"/>
      <c r="F19" s="301"/>
      <c r="G19" s="301"/>
      <c r="H19" s="301"/>
      <c r="I19" s="301"/>
    </row>
    <row r="20" spans="1:9" ht="15.75" x14ac:dyDescent="0.25">
      <c r="A20" s="300" t="s">
        <v>2185</v>
      </c>
      <c r="B20" s="300"/>
      <c r="C20" s="300"/>
      <c r="D20" s="300"/>
      <c r="E20" s="300"/>
      <c r="F20" s="300"/>
      <c r="G20" s="300"/>
      <c r="H20" s="300"/>
      <c r="I20" s="300"/>
    </row>
    <row r="21" spans="1:9" ht="15.75" x14ac:dyDescent="0.25">
      <c r="A21" s="300" t="s">
        <v>2184</v>
      </c>
      <c r="B21" s="300"/>
      <c r="C21" s="300"/>
      <c r="D21" s="300"/>
      <c r="E21" s="300"/>
      <c r="F21" s="300"/>
      <c r="G21" s="300"/>
      <c r="H21" s="300"/>
      <c r="I21" s="300"/>
    </row>
    <row r="22" spans="1:9" ht="15.75" x14ac:dyDescent="0.25">
      <c r="A22" s="300" t="s">
        <v>2183</v>
      </c>
      <c r="B22" s="300"/>
      <c r="C22" s="300"/>
      <c r="D22" s="300"/>
      <c r="E22" s="300"/>
      <c r="F22" s="300"/>
      <c r="G22" s="300"/>
      <c r="H22" s="300"/>
      <c r="I22" s="300"/>
    </row>
    <row r="23" spans="1:9" ht="15.75" x14ac:dyDescent="0.25">
      <c r="A23" s="300" t="s">
        <v>2182</v>
      </c>
      <c r="B23" s="300"/>
      <c r="C23" s="300"/>
      <c r="D23" s="300"/>
      <c r="E23" s="300"/>
      <c r="F23" s="300"/>
      <c r="G23" s="300"/>
      <c r="H23" s="300"/>
      <c r="I23" s="300"/>
    </row>
    <row r="24" spans="1:9" ht="15.75" x14ac:dyDescent="0.25">
      <c r="A24" s="301" t="s">
        <v>2181</v>
      </c>
      <c r="B24" s="301"/>
      <c r="C24" s="301"/>
      <c r="D24" s="301"/>
      <c r="E24" s="301"/>
      <c r="F24" s="301"/>
      <c r="G24" s="301"/>
      <c r="H24" s="301"/>
      <c r="I24" s="301"/>
    </row>
    <row r="25" spans="1:9" ht="15.75" x14ac:dyDescent="0.25">
      <c r="A25" s="300" t="s">
        <v>2180</v>
      </c>
      <c r="B25" s="300"/>
      <c r="C25" s="300"/>
      <c r="D25" s="300"/>
      <c r="E25" s="300"/>
      <c r="F25" s="300"/>
      <c r="G25" s="300"/>
      <c r="H25" s="300"/>
      <c r="I25" s="300"/>
    </row>
    <row r="26" spans="1:9" ht="15.75" x14ac:dyDescent="0.25">
      <c r="A26" s="300" t="s">
        <v>2179</v>
      </c>
      <c r="B26" s="300"/>
      <c r="C26" s="300"/>
      <c r="D26" s="300"/>
      <c r="E26" s="300"/>
      <c r="F26" s="300"/>
      <c r="G26" s="300"/>
      <c r="H26" s="300"/>
      <c r="I26" s="300"/>
    </row>
    <row r="27" spans="1:9" ht="15.75" x14ac:dyDescent="0.25">
      <c r="A27" s="300" t="s">
        <v>2178</v>
      </c>
      <c r="B27" s="300"/>
      <c r="C27" s="300"/>
      <c r="D27" s="300"/>
      <c r="E27" s="300"/>
      <c r="F27" s="300"/>
      <c r="G27" s="300"/>
      <c r="H27" s="300"/>
      <c r="I27" s="300"/>
    </row>
    <row r="28" spans="1:9" ht="15.75" x14ac:dyDescent="0.25">
      <c r="A28" s="300" t="s">
        <v>2177</v>
      </c>
      <c r="B28" s="300"/>
      <c r="C28" s="300"/>
      <c r="D28" s="300"/>
      <c r="E28" s="300"/>
      <c r="F28" s="300"/>
      <c r="G28" s="300"/>
      <c r="H28" s="300"/>
      <c r="I28" s="300"/>
    </row>
    <row r="29" spans="1:9" x14ac:dyDescent="0.25">
      <c r="A29" s="78"/>
    </row>
    <row r="30" spans="1:9" ht="15.75" x14ac:dyDescent="0.25">
      <c r="A30" s="300" t="s">
        <v>2176</v>
      </c>
      <c r="B30" s="300"/>
      <c r="C30" s="300"/>
      <c r="D30" s="300"/>
      <c r="E30" s="300"/>
      <c r="F30" s="300"/>
      <c r="G30" s="300"/>
      <c r="H30" s="300"/>
      <c r="I30" s="300"/>
    </row>
    <row r="31" spans="1:9" ht="15.75" customHeight="1" x14ac:dyDescent="0.25">
      <c r="A31" s="300" t="s">
        <v>2175</v>
      </c>
      <c r="B31" s="300"/>
      <c r="C31" s="300"/>
      <c r="D31" s="300"/>
      <c r="E31" s="300"/>
      <c r="F31" s="300"/>
      <c r="G31" s="300"/>
      <c r="H31" s="300"/>
      <c r="I31" s="300"/>
    </row>
    <row r="32" spans="1:9" ht="27.75" customHeight="1" x14ac:dyDescent="0.25">
      <c r="A32" s="307" t="s">
        <v>4</v>
      </c>
      <c r="B32" s="307"/>
      <c r="C32" s="307"/>
      <c r="D32" s="307"/>
      <c r="E32" s="307"/>
      <c r="F32" s="307"/>
      <c r="G32" s="307"/>
      <c r="H32" s="307"/>
      <c r="I32" s="307"/>
    </row>
    <row r="33" spans="1:9" ht="15.75" customHeight="1" x14ac:dyDescent="0.25">
      <c r="A33" s="298" t="s">
        <v>2174</v>
      </c>
      <c r="B33" s="298"/>
      <c r="C33" s="298"/>
      <c r="D33" s="298"/>
      <c r="E33" s="298"/>
      <c r="F33" s="298"/>
      <c r="G33" s="298"/>
      <c r="H33" s="298"/>
      <c r="I33" s="298"/>
    </row>
    <row r="34" spans="1:9" x14ac:dyDescent="0.25">
      <c r="A34" s="86"/>
    </row>
    <row r="35" spans="1:9" ht="31.5" customHeight="1" x14ac:dyDescent="0.25">
      <c r="A35" s="305" t="s">
        <v>2173</v>
      </c>
      <c r="B35" s="305"/>
      <c r="C35" s="305" t="s">
        <v>2172</v>
      </c>
      <c r="D35" s="305"/>
      <c r="E35" s="305" t="s">
        <v>2171</v>
      </c>
      <c r="F35" s="305"/>
      <c r="G35" s="313" t="s">
        <v>2170</v>
      </c>
      <c r="H35" s="313"/>
      <c r="I35" s="313"/>
    </row>
    <row r="36" spans="1:9" ht="15.75" x14ac:dyDescent="0.25">
      <c r="A36" s="305"/>
      <c r="B36" s="305"/>
      <c r="C36" s="305"/>
      <c r="D36" s="305"/>
      <c r="E36" s="305"/>
      <c r="F36" s="305"/>
      <c r="G36" s="306"/>
      <c r="H36" s="306"/>
      <c r="I36" s="306"/>
    </row>
    <row r="37" spans="1:9" ht="15.75" x14ac:dyDescent="0.25">
      <c r="A37" s="305"/>
      <c r="B37" s="305"/>
      <c r="C37" s="305"/>
      <c r="D37" s="305"/>
      <c r="E37" s="305"/>
      <c r="F37" s="305"/>
      <c r="G37" s="306"/>
      <c r="H37" s="306"/>
      <c r="I37" s="306"/>
    </row>
    <row r="38" spans="1:9" ht="15.75" x14ac:dyDescent="0.25">
      <c r="A38" s="305"/>
      <c r="B38" s="305"/>
      <c r="C38" s="305"/>
      <c r="D38" s="305"/>
      <c r="E38" s="305"/>
      <c r="F38" s="305"/>
      <c r="G38" s="306"/>
      <c r="H38" s="306"/>
      <c r="I38" s="306"/>
    </row>
    <row r="39" spans="1:9" ht="15.75" x14ac:dyDescent="0.25">
      <c r="A39" s="305"/>
      <c r="B39" s="305"/>
      <c r="C39" s="305"/>
      <c r="D39" s="305"/>
      <c r="E39" s="305"/>
      <c r="F39" s="305"/>
      <c r="G39" s="306"/>
      <c r="H39" s="306"/>
      <c r="I39" s="306"/>
    </row>
    <row r="40" spans="1:9" ht="15.75" x14ac:dyDescent="0.25">
      <c r="A40" s="310"/>
      <c r="B40" s="310"/>
      <c r="C40" s="310"/>
      <c r="D40" s="310"/>
      <c r="E40" s="310"/>
      <c r="F40" s="310"/>
      <c r="G40" s="312"/>
      <c r="H40" s="312"/>
      <c r="I40" s="312"/>
    </row>
    <row r="41" spans="1:9" ht="28.5" customHeight="1" x14ac:dyDescent="0.25">
      <c r="A41" s="309" t="s">
        <v>2169</v>
      </c>
      <c r="B41" s="309"/>
      <c r="C41" s="309"/>
      <c r="D41" s="309"/>
      <c r="E41" s="309"/>
      <c r="F41" s="309"/>
      <c r="G41" s="309"/>
      <c r="H41" s="309"/>
      <c r="I41" s="309"/>
    </row>
    <row r="42" spans="1:9" ht="16.5" customHeight="1" x14ac:dyDescent="0.25">
      <c r="A42" s="85"/>
      <c r="B42" s="85"/>
      <c r="C42" s="85"/>
      <c r="D42" s="85"/>
      <c r="E42" s="85"/>
      <c r="F42" s="85"/>
      <c r="G42" s="85"/>
      <c r="H42" s="85"/>
      <c r="I42" s="85"/>
    </row>
    <row r="43" spans="1:9" ht="15" customHeight="1" x14ac:dyDescent="0.25">
      <c r="A43" s="308" t="s">
        <v>2161</v>
      </c>
      <c r="B43" s="308"/>
      <c r="C43" s="308"/>
      <c r="D43" s="308"/>
      <c r="E43" s="308"/>
      <c r="F43" s="308"/>
      <c r="G43" s="308"/>
      <c r="H43" s="308"/>
      <c r="I43" s="308"/>
    </row>
    <row r="44" spans="1:9" ht="15.75" customHeight="1" x14ac:dyDescent="0.25">
      <c r="A44" s="308" t="s">
        <v>3</v>
      </c>
      <c r="B44" s="308"/>
      <c r="C44" s="308"/>
      <c r="D44" s="308"/>
      <c r="E44" s="308"/>
      <c r="F44" s="308"/>
      <c r="G44" s="308"/>
      <c r="H44" s="308"/>
      <c r="I44" s="308"/>
    </row>
    <row r="45" spans="1:9" x14ac:dyDescent="0.25">
      <c r="A45" s="308" t="s">
        <v>1017</v>
      </c>
      <c r="B45" s="308"/>
      <c r="C45" s="308"/>
      <c r="D45" s="308"/>
      <c r="E45" s="308"/>
      <c r="F45" s="308"/>
      <c r="G45" s="308"/>
      <c r="H45" s="308"/>
      <c r="I45" s="308"/>
    </row>
    <row r="46" spans="1:9" ht="18.75" customHeight="1" x14ac:dyDescent="0.25">
      <c r="A46" s="308" t="s">
        <v>2160</v>
      </c>
      <c r="B46" s="308"/>
      <c r="C46" s="308"/>
      <c r="D46" s="308"/>
      <c r="E46" s="308"/>
      <c r="F46" s="308"/>
      <c r="G46" s="308"/>
      <c r="H46" s="308"/>
      <c r="I46" s="308"/>
    </row>
    <row r="47" spans="1:9" x14ac:dyDescent="0.25">
      <c r="A47" s="308"/>
      <c r="B47" s="308"/>
      <c r="C47" s="308"/>
      <c r="D47" s="308"/>
      <c r="E47" s="308"/>
      <c r="F47" s="308"/>
      <c r="G47" s="308"/>
      <c r="H47" s="308"/>
      <c r="I47" s="308"/>
    </row>
    <row r="48" spans="1:9" x14ac:dyDescent="0.25">
      <c r="A48" s="82"/>
    </row>
    <row r="49" spans="1:1" x14ac:dyDescent="0.25">
      <c r="A49" s="82"/>
    </row>
    <row r="50" spans="1:1" x14ac:dyDescent="0.25">
      <c r="A50" s="82"/>
    </row>
    <row r="51" spans="1:1" x14ac:dyDescent="0.25">
      <c r="A51" s="82"/>
    </row>
    <row r="52" spans="1:1" x14ac:dyDescent="0.25">
      <c r="A52" s="82"/>
    </row>
    <row r="53" spans="1:1" x14ac:dyDescent="0.25">
      <c r="A53" s="82"/>
    </row>
    <row r="54" spans="1:1" x14ac:dyDescent="0.25">
      <c r="A54" s="82"/>
    </row>
    <row r="55" spans="1:1" x14ac:dyDescent="0.25">
      <c r="A55" s="82"/>
    </row>
    <row r="56" spans="1:1" x14ac:dyDescent="0.25">
      <c r="A56" s="82"/>
    </row>
    <row r="57" spans="1:1" x14ac:dyDescent="0.25">
      <c r="A57" s="82"/>
    </row>
    <row r="58" spans="1:1" x14ac:dyDescent="0.25">
      <c r="A58" s="82"/>
    </row>
    <row r="59" spans="1:1" x14ac:dyDescent="0.25">
      <c r="A59" s="82"/>
    </row>
    <row r="60" spans="1:1" x14ac:dyDescent="0.25">
      <c r="A60" s="82"/>
    </row>
    <row r="61" spans="1:1" x14ac:dyDescent="0.25">
      <c r="A61" s="82"/>
    </row>
    <row r="62" spans="1:1" x14ac:dyDescent="0.25">
      <c r="A62" s="82"/>
    </row>
    <row r="63" spans="1:1" x14ac:dyDescent="0.25">
      <c r="A63" s="82"/>
    </row>
    <row r="64" spans="1:1" x14ac:dyDescent="0.25">
      <c r="A64" s="82"/>
    </row>
    <row r="65" spans="1:9" x14ac:dyDescent="0.25">
      <c r="A65" s="82"/>
    </row>
    <row r="66" spans="1:9" x14ac:dyDescent="0.25">
      <c r="A66" s="82"/>
    </row>
    <row r="67" spans="1:9" x14ac:dyDescent="0.25">
      <c r="A67" s="82"/>
    </row>
    <row r="68" spans="1:9" x14ac:dyDescent="0.25">
      <c r="A68" s="82"/>
    </row>
    <row r="69" spans="1:9" x14ac:dyDescent="0.25">
      <c r="A69" s="82"/>
    </row>
    <row r="70" spans="1:9" x14ac:dyDescent="0.25">
      <c r="A70" s="84"/>
    </row>
    <row r="71" spans="1:9" x14ac:dyDescent="0.25">
      <c r="A71" s="82"/>
    </row>
    <row r="72" spans="1:9" x14ac:dyDescent="0.25">
      <c r="A72" s="82"/>
    </row>
    <row r="73" spans="1:9" x14ac:dyDescent="0.25">
      <c r="A73" s="82"/>
    </row>
    <row r="74" spans="1:9" x14ac:dyDescent="0.25">
      <c r="A74" s="82"/>
    </row>
    <row r="75" spans="1:9" x14ac:dyDescent="0.25">
      <c r="A75" s="82"/>
    </row>
    <row r="76" spans="1:9" x14ac:dyDescent="0.25">
      <c r="A76" s="82"/>
    </row>
    <row r="77" spans="1:9" x14ac:dyDescent="0.25">
      <c r="A77" s="82"/>
    </row>
    <row r="78" spans="1:9" x14ac:dyDescent="0.25">
      <c r="A78" s="82"/>
    </row>
    <row r="79" spans="1:9" ht="18.75" x14ac:dyDescent="0.3">
      <c r="A79" s="82"/>
      <c r="I79" s="88" t="s">
        <v>2102</v>
      </c>
    </row>
    <row r="80" spans="1:9" ht="32.25" customHeight="1" x14ac:dyDescent="0.25">
      <c r="A80" s="314" t="s">
        <v>2168</v>
      </c>
      <c r="B80" s="314"/>
      <c r="C80" s="314"/>
      <c r="D80" s="314"/>
      <c r="E80" s="314"/>
      <c r="F80" s="314"/>
      <c r="G80" s="314"/>
      <c r="H80" s="314"/>
      <c r="I80" s="314"/>
    </row>
    <row r="81" spans="1:9" ht="15.75" customHeight="1" x14ac:dyDescent="0.25">
      <c r="A81" s="81" t="s">
        <v>2164</v>
      </c>
      <c r="B81" s="316" t="s">
        <v>2163</v>
      </c>
      <c r="C81" s="316"/>
      <c r="D81" s="316"/>
      <c r="E81" s="315" t="s">
        <v>2093</v>
      </c>
      <c r="F81" s="315"/>
      <c r="G81" s="315"/>
      <c r="H81" s="315" t="s">
        <v>2167</v>
      </c>
      <c r="I81" s="315"/>
    </row>
    <row r="82" spans="1:9" x14ac:dyDescent="0.25">
      <c r="A82" s="83"/>
      <c r="B82" s="311"/>
      <c r="C82" s="311"/>
      <c r="D82" s="311"/>
      <c r="E82" s="306" t="s">
        <v>2166</v>
      </c>
      <c r="F82" s="306"/>
      <c r="G82" s="306"/>
      <c r="H82" s="306"/>
      <c r="I82" s="306"/>
    </row>
    <row r="83" spans="1:9" x14ac:dyDescent="0.25">
      <c r="A83" s="83"/>
      <c r="B83" s="311"/>
      <c r="C83" s="311"/>
      <c r="D83" s="311"/>
      <c r="E83" s="306"/>
      <c r="F83" s="306"/>
      <c r="G83" s="306"/>
      <c r="H83" s="306"/>
      <c r="I83" s="306"/>
    </row>
    <row r="84" spans="1:9" x14ac:dyDescent="0.25">
      <c r="A84" s="83"/>
      <c r="B84" s="311"/>
      <c r="C84" s="311"/>
      <c r="D84" s="311"/>
      <c r="E84" s="306"/>
      <c r="F84" s="306"/>
      <c r="G84" s="306"/>
      <c r="H84" s="306"/>
      <c r="I84" s="306"/>
    </row>
    <row r="85" spans="1:9" x14ac:dyDescent="0.25">
      <c r="A85" s="83"/>
      <c r="B85" s="311"/>
      <c r="C85" s="311"/>
      <c r="D85" s="311"/>
      <c r="E85" s="306"/>
      <c r="F85" s="306"/>
      <c r="G85" s="306"/>
      <c r="H85" s="306"/>
      <c r="I85" s="306"/>
    </row>
    <row r="86" spans="1:9" x14ac:dyDescent="0.25">
      <c r="A86" s="83"/>
      <c r="B86" s="311"/>
      <c r="C86" s="311"/>
      <c r="D86" s="311"/>
      <c r="E86" s="306"/>
      <c r="F86" s="306"/>
      <c r="G86" s="306"/>
      <c r="H86" s="306"/>
      <c r="I86" s="306"/>
    </row>
    <row r="87" spans="1:9" x14ac:dyDescent="0.25">
      <c r="A87" s="83"/>
      <c r="B87" s="311"/>
      <c r="C87" s="311"/>
      <c r="D87" s="311"/>
      <c r="E87" s="306"/>
      <c r="F87" s="306"/>
      <c r="G87" s="306"/>
      <c r="H87" s="306"/>
      <c r="I87" s="306"/>
    </row>
    <row r="88" spans="1:9" x14ac:dyDescent="0.25">
      <c r="A88" s="83"/>
      <c r="B88" s="311"/>
      <c r="C88" s="311"/>
      <c r="D88" s="311"/>
      <c r="E88" s="306"/>
      <c r="F88" s="306"/>
      <c r="G88" s="306"/>
      <c r="H88" s="306"/>
      <c r="I88" s="306"/>
    </row>
    <row r="89" spans="1:9" x14ac:dyDescent="0.25">
      <c r="A89" s="82"/>
    </row>
    <row r="90" spans="1:9" x14ac:dyDescent="0.25">
      <c r="A90" s="82"/>
    </row>
    <row r="91" spans="1:9" x14ac:dyDescent="0.25">
      <c r="A91" s="82"/>
    </row>
    <row r="92" spans="1:9" x14ac:dyDescent="0.25">
      <c r="A92" s="82"/>
    </row>
    <row r="93" spans="1:9" ht="18.75" x14ac:dyDescent="0.25">
      <c r="A93" s="314" t="s">
        <v>2165</v>
      </c>
      <c r="B93" s="314"/>
      <c r="C93" s="314"/>
      <c r="D93" s="314"/>
      <c r="E93" s="314"/>
      <c r="F93" s="314"/>
      <c r="G93" s="314"/>
      <c r="H93" s="314"/>
      <c r="I93" s="314"/>
    </row>
    <row r="94" spans="1:9" ht="15.75" x14ac:dyDescent="0.25">
      <c r="A94" s="81" t="s">
        <v>2164</v>
      </c>
      <c r="B94" s="316" t="s">
        <v>2163</v>
      </c>
      <c r="C94" s="316"/>
      <c r="D94" s="316"/>
      <c r="E94" s="315" t="s">
        <v>2093</v>
      </c>
      <c r="F94" s="315"/>
      <c r="G94" s="315"/>
      <c r="H94" s="315" t="s">
        <v>2162</v>
      </c>
      <c r="I94" s="315"/>
    </row>
    <row r="95" spans="1:9" ht="15.75" x14ac:dyDescent="0.25">
      <c r="A95" s="81"/>
      <c r="B95" s="316"/>
      <c r="C95" s="316"/>
      <c r="D95" s="316"/>
      <c r="E95" s="315"/>
      <c r="F95" s="315"/>
      <c r="G95" s="315"/>
      <c r="H95" s="315"/>
      <c r="I95" s="315"/>
    </row>
    <row r="96" spans="1:9" ht="15.75" x14ac:dyDescent="0.25">
      <c r="A96" s="81"/>
      <c r="B96" s="316"/>
      <c r="C96" s="316"/>
      <c r="D96" s="316"/>
      <c r="E96" s="315"/>
      <c r="F96" s="315"/>
      <c r="G96" s="315"/>
      <c r="H96" s="315"/>
      <c r="I96" s="315"/>
    </row>
    <row r="97" spans="1:9" ht="15.75" x14ac:dyDescent="0.25">
      <c r="A97" s="81"/>
      <c r="B97" s="316"/>
      <c r="C97" s="316"/>
      <c r="D97" s="316"/>
      <c r="E97" s="315"/>
      <c r="F97" s="315"/>
      <c r="G97" s="315"/>
      <c r="H97" s="315"/>
      <c r="I97" s="315"/>
    </row>
    <row r="98" spans="1:9" ht="15.75" x14ac:dyDescent="0.25">
      <c r="A98" s="81"/>
      <c r="B98" s="316"/>
      <c r="C98" s="316"/>
      <c r="D98" s="316"/>
      <c r="E98" s="315"/>
      <c r="F98" s="315"/>
      <c r="G98" s="315"/>
      <c r="H98" s="315"/>
      <c r="I98" s="315"/>
    </row>
    <row r="99" spans="1:9" ht="15.75" x14ac:dyDescent="0.25">
      <c r="A99" s="81"/>
      <c r="B99" s="316"/>
      <c r="C99" s="316"/>
      <c r="D99" s="316"/>
      <c r="E99" s="315"/>
      <c r="F99" s="315"/>
      <c r="G99" s="315"/>
      <c r="H99" s="315"/>
      <c r="I99" s="315"/>
    </row>
    <row r="100" spans="1:9" ht="15.75" x14ac:dyDescent="0.25">
      <c r="A100" s="81"/>
      <c r="B100" s="316"/>
      <c r="C100" s="316"/>
      <c r="D100" s="316"/>
      <c r="E100" s="315"/>
      <c r="F100" s="315"/>
      <c r="G100" s="315"/>
      <c r="H100" s="315"/>
      <c r="I100" s="315"/>
    </row>
    <row r="101" spans="1:9" ht="15.75" x14ac:dyDescent="0.25">
      <c r="A101" s="81"/>
      <c r="B101" s="316"/>
      <c r="C101" s="316"/>
      <c r="D101" s="316"/>
      <c r="E101" s="315"/>
      <c r="F101" s="315"/>
      <c r="G101" s="315"/>
      <c r="H101" s="315"/>
      <c r="I101" s="315"/>
    </row>
    <row r="102" spans="1:9" ht="15.75" x14ac:dyDescent="0.25">
      <c r="A102" s="81"/>
      <c r="B102" s="316"/>
      <c r="C102" s="316"/>
      <c r="D102" s="316"/>
      <c r="E102" s="315"/>
      <c r="F102" s="315"/>
      <c r="G102" s="315"/>
      <c r="H102" s="315"/>
      <c r="I102" s="315"/>
    </row>
    <row r="103" spans="1:9" ht="15.75" x14ac:dyDescent="0.25">
      <c r="A103" s="81"/>
      <c r="B103" s="316"/>
      <c r="C103" s="316"/>
      <c r="D103" s="316"/>
      <c r="E103" s="315"/>
      <c r="F103" s="315"/>
      <c r="G103" s="315"/>
      <c r="H103" s="315"/>
      <c r="I103" s="315"/>
    </row>
    <row r="104" spans="1:9" ht="15.75" x14ac:dyDescent="0.25">
      <c r="A104" s="81"/>
      <c r="B104" s="316"/>
      <c r="C104" s="316"/>
      <c r="D104" s="316"/>
      <c r="E104" s="315"/>
      <c r="F104" s="315"/>
      <c r="G104" s="315"/>
      <c r="H104" s="315"/>
      <c r="I104" s="315"/>
    </row>
    <row r="105" spans="1:9" ht="15.75" x14ac:dyDescent="0.25">
      <c r="A105" s="81"/>
      <c r="B105" s="316"/>
      <c r="C105" s="316"/>
      <c r="D105" s="316"/>
      <c r="E105" s="315"/>
      <c r="F105" s="315"/>
      <c r="G105" s="315"/>
      <c r="H105" s="315"/>
      <c r="I105" s="315"/>
    </row>
    <row r="106" spans="1:9" ht="15.75" x14ac:dyDescent="0.25">
      <c r="A106" s="81"/>
      <c r="B106" s="316"/>
      <c r="C106" s="316"/>
      <c r="D106" s="316"/>
      <c r="E106" s="315"/>
      <c r="F106" s="315"/>
      <c r="G106" s="315"/>
      <c r="H106" s="315"/>
      <c r="I106" s="315"/>
    </row>
    <row r="107" spans="1:9" ht="15.75" x14ac:dyDescent="0.25">
      <c r="A107" s="81"/>
      <c r="B107" s="316"/>
      <c r="C107" s="316"/>
      <c r="D107" s="316"/>
      <c r="E107" s="315"/>
      <c r="F107" s="315"/>
      <c r="G107" s="315"/>
      <c r="H107" s="315"/>
      <c r="I107" s="315"/>
    </row>
    <row r="108" spans="1:9" ht="15.75" x14ac:dyDescent="0.25">
      <c r="A108" s="81"/>
      <c r="B108" s="316"/>
      <c r="C108" s="316"/>
      <c r="D108" s="316"/>
      <c r="E108" s="315"/>
      <c r="F108" s="315"/>
      <c r="G108" s="315"/>
      <c r="H108" s="315"/>
      <c r="I108" s="315"/>
    </row>
    <row r="109" spans="1:9" ht="15.75" x14ac:dyDescent="0.25">
      <c r="A109" s="81"/>
      <c r="B109" s="316"/>
      <c r="C109" s="316"/>
      <c r="D109" s="316"/>
      <c r="E109" s="315"/>
      <c r="F109" s="315"/>
      <c r="G109" s="315"/>
      <c r="H109" s="315"/>
      <c r="I109" s="315"/>
    </row>
    <row r="110" spans="1:9" ht="15.75" x14ac:dyDescent="0.25">
      <c r="A110" s="80"/>
      <c r="B110" s="318"/>
      <c r="C110" s="318"/>
      <c r="D110" s="318"/>
      <c r="E110" s="319"/>
      <c r="F110" s="319"/>
      <c r="G110" s="319"/>
      <c r="H110" s="319"/>
      <c r="I110" s="319"/>
    </row>
    <row r="111" spans="1:9" ht="15.75" x14ac:dyDescent="0.25">
      <c r="A111" s="80"/>
      <c r="B111" s="318"/>
      <c r="C111" s="318"/>
      <c r="D111" s="318"/>
      <c r="E111" s="319"/>
      <c r="F111" s="319"/>
      <c r="G111" s="319"/>
      <c r="H111" s="319"/>
      <c r="I111" s="319"/>
    </row>
    <row r="112" spans="1:9" ht="15.75" x14ac:dyDescent="0.25">
      <c r="A112" s="80"/>
      <c r="B112" s="318"/>
      <c r="C112" s="318"/>
      <c r="D112" s="318"/>
      <c r="E112" s="319"/>
      <c r="F112" s="319"/>
      <c r="G112" s="319"/>
      <c r="H112" s="319"/>
      <c r="I112" s="319"/>
    </row>
    <row r="113" spans="1:9" x14ac:dyDescent="0.25">
      <c r="A113" s="308" t="s">
        <v>2161</v>
      </c>
      <c r="B113" s="308"/>
      <c r="C113" s="308"/>
      <c r="D113" s="308"/>
      <c r="E113" s="308"/>
      <c r="F113" s="308"/>
      <c r="G113" s="308"/>
      <c r="H113" s="308"/>
      <c r="I113" s="308"/>
    </row>
    <row r="114" spans="1:9" x14ac:dyDescent="0.25">
      <c r="A114" s="308" t="s">
        <v>3</v>
      </c>
      <c r="B114" s="308"/>
      <c r="C114" s="308"/>
      <c r="D114" s="308"/>
      <c r="E114" s="308"/>
      <c r="F114" s="308"/>
      <c r="G114" s="308"/>
      <c r="H114" s="308"/>
      <c r="I114" s="308"/>
    </row>
    <row r="115" spans="1:9" x14ac:dyDescent="0.25">
      <c r="A115" s="308" t="s">
        <v>1017</v>
      </c>
      <c r="B115" s="308"/>
      <c r="C115" s="308"/>
      <c r="D115" s="308"/>
      <c r="E115" s="308"/>
      <c r="F115" s="308"/>
      <c r="G115" s="308"/>
      <c r="H115" s="308"/>
      <c r="I115" s="308"/>
    </row>
    <row r="116" spans="1:9" x14ac:dyDescent="0.25">
      <c r="A116" s="308" t="s">
        <v>2160</v>
      </c>
      <c r="B116" s="308"/>
      <c r="C116" s="308"/>
      <c r="D116" s="308"/>
      <c r="E116" s="308"/>
      <c r="F116" s="308"/>
      <c r="G116" s="308"/>
      <c r="H116" s="308"/>
      <c r="I116" s="308"/>
    </row>
  </sheetData>
  <mergeCells count="149">
    <mergeCell ref="H1:I1"/>
    <mergeCell ref="A116:I116"/>
    <mergeCell ref="A113:I113"/>
    <mergeCell ref="A114:I114"/>
    <mergeCell ref="A115:I115"/>
    <mergeCell ref="B112:D112"/>
    <mergeCell ref="E112:G112"/>
    <mergeCell ref="H112:I112"/>
    <mergeCell ref="B110:D110"/>
    <mergeCell ref="E110:G110"/>
    <mergeCell ref="B106:D106"/>
    <mergeCell ref="E106:G106"/>
    <mergeCell ref="H106:I106"/>
    <mergeCell ref="B107:D107"/>
    <mergeCell ref="E107:G107"/>
    <mergeCell ref="H107:I107"/>
    <mergeCell ref="H110:I110"/>
    <mergeCell ref="B111:D111"/>
    <mergeCell ref="E111:G111"/>
    <mergeCell ref="H111:I111"/>
    <mergeCell ref="B108:D108"/>
    <mergeCell ref="E108:G108"/>
    <mergeCell ref="H108:I108"/>
    <mergeCell ref="B109:D109"/>
    <mergeCell ref="E109:G109"/>
    <mergeCell ref="H109:I109"/>
    <mergeCell ref="B103:D103"/>
    <mergeCell ref="E103:G103"/>
    <mergeCell ref="H103:I103"/>
    <mergeCell ref="B104:D104"/>
    <mergeCell ref="E104:G104"/>
    <mergeCell ref="H104:I104"/>
    <mergeCell ref="B105:D105"/>
    <mergeCell ref="E105:G105"/>
    <mergeCell ref="H105:I105"/>
    <mergeCell ref="B100:D100"/>
    <mergeCell ref="E100:G100"/>
    <mergeCell ref="H100:I100"/>
    <mergeCell ref="B101:D101"/>
    <mergeCell ref="E101:G101"/>
    <mergeCell ref="H101:I101"/>
    <mergeCell ref="B102:D102"/>
    <mergeCell ref="E102:G102"/>
    <mergeCell ref="H102:I102"/>
    <mergeCell ref="B97:D97"/>
    <mergeCell ref="E97:G97"/>
    <mergeCell ref="H97:I97"/>
    <mergeCell ref="B98:D98"/>
    <mergeCell ref="E98:G98"/>
    <mergeCell ref="H98:I98"/>
    <mergeCell ref="B99:D99"/>
    <mergeCell ref="E99:G99"/>
    <mergeCell ref="H99:I99"/>
    <mergeCell ref="A93:I93"/>
    <mergeCell ref="B94:D94"/>
    <mergeCell ref="E94:G94"/>
    <mergeCell ref="H94:I94"/>
    <mergeCell ref="B95:D95"/>
    <mergeCell ref="E95:G95"/>
    <mergeCell ref="H95:I95"/>
    <mergeCell ref="B96:D96"/>
    <mergeCell ref="E96:G96"/>
    <mergeCell ref="H96:I96"/>
    <mergeCell ref="B88:D88"/>
    <mergeCell ref="E88:G88"/>
    <mergeCell ref="H88:I88"/>
    <mergeCell ref="G35:I35"/>
    <mergeCell ref="E35:F35"/>
    <mergeCell ref="C35:D35"/>
    <mergeCell ref="A35:B35"/>
    <mergeCell ref="A36:B36"/>
    <mergeCell ref="C36:D36"/>
    <mergeCell ref="B86:D86"/>
    <mergeCell ref="E86:G86"/>
    <mergeCell ref="H86:I86"/>
    <mergeCell ref="B87:D87"/>
    <mergeCell ref="E87:G87"/>
    <mergeCell ref="H87:I87"/>
    <mergeCell ref="B84:D84"/>
    <mergeCell ref="E84:G84"/>
    <mergeCell ref="H84:I84"/>
    <mergeCell ref="B85:D85"/>
    <mergeCell ref="E85:G85"/>
    <mergeCell ref="A80:I80"/>
    <mergeCell ref="H81:I81"/>
    <mergeCell ref="B81:D81"/>
    <mergeCell ref="E81:G81"/>
    <mergeCell ref="H85:I85"/>
    <mergeCell ref="B82:D82"/>
    <mergeCell ref="E82:G82"/>
    <mergeCell ref="H82:I82"/>
    <mergeCell ref="B83:D83"/>
    <mergeCell ref="E83:G83"/>
    <mergeCell ref="H83:I83"/>
    <mergeCell ref="A44:I44"/>
    <mergeCell ref="G40:I40"/>
    <mergeCell ref="A38:B38"/>
    <mergeCell ref="A43:I43"/>
    <mergeCell ref="A45:I45"/>
    <mergeCell ref="A46:I46"/>
    <mergeCell ref="A47:I47"/>
    <mergeCell ref="A41:I41"/>
    <mergeCell ref="A39:B39"/>
    <mergeCell ref="C39:D39"/>
    <mergeCell ref="E39:F39"/>
    <mergeCell ref="G39:I39"/>
    <mergeCell ref="A40:B40"/>
    <mergeCell ref="C40:D40"/>
    <mergeCell ref="E40:F40"/>
    <mergeCell ref="C38:D38"/>
    <mergeCell ref="E38:F38"/>
    <mergeCell ref="G38:I38"/>
    <mergeCell ref="A33:I33"/>
    <mergeCell ref="E36:F36"/>
    <mergeCell ref="G36:I36"/>
    <mergeCell ref="A37:B37"/>
    <mergeCell ref="C37:D37"/>
    <mergeCell ref="A26:I26"/>
    <mergeCell ref="A17:I17"/>
    <mergeCell ref="A18:I18"/>
    <mergeCell ref="A19:I19"/>
    <mergeCell ref="A20:I20"/>
    <mergeCell ref="A21:I21"/>
    <mergeCell ref="A22:I22"/>
    <mergeCell ref="A27:I27"/>
    <mergeCell ref="A28:I28"/>
    <mergeCell ref="A30:I30"/>
    <mergeCell ref="A31:I31"/>
    <mergeCell ref="A32:I32"/>
    <mergeCell ref="E37:F37"/>
    <mergeCell ref="G37:I37"/>
    <mergeCell ref="A16:I16"/>
    <mergeCell ref="A2:I2"/>
    <mergeCell ref="A3:I3"/>
    <mergeCell ref="A4:I4"/>
    <mergeCell ref="H5:I5"/>
    <mergeCell ref="A6:I6"/>
    <mergeCell ref="A23:I23"/>
    <mergeCell ref="A24:I24"/>
    <mergeCell ref="A25:I25"/>
    <mergeCell ref="A7:I7"/>
    <mergeCell ref="A8:I8"/>
    <mergeCell ref="A10:I10"/>
    <mergeCell ref="A9:I9"/>
    <mergeCell ref="A5:D5"/>
    <mergeCell ref="A11:I11"/>
    <mergeCell ref="A12:I12"/>
    <mergeCell ref="A13:I13"/>
    <mergeCell ref="A15:I15"/>
  </mergeCells>
  <pageMargins left="0.7" right="0.7" top="0.75" bottom="0.75" header="0.3" footer="0.3"/>
  <pageSetup paperSize="9" scale="81" orientation="portrait" r:id="rId1"/>
  <rowBreaks count="2" manualBreakCount="2">
    <brk id="31" max="16383" man="1"/>
    <brk id="7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714375</xdr:colOff>
                    <xdr:row>11</xdr:row>
                    <xdr:rowOff>152400</xdr:rowOff>
                  </from>
                  <to>
                    <xdr:col>2</xdr:col>
                    <xdr:colOff>47625</xdr:colOff>
                    <xdr:row>11</xdr:row>
                    <xdr:rowOff>361950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695325</xdr:colOff>
                    <xdr:row>11</xdr:row>
                    <xdr:rowOff>447675</xdr:rowOff>
                  </from>
                  <to>
                    <xdr:col>2</xdr:col>
                    <xdr:colOff>38100</xdr:colOff>
                    <xdr:row>11</xdr:row>
                    <xdr:rowOff>657225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0</xdr:col>
                    <xdr:colOff>695325</xdr:colOff>
                    <xdr:row>11</xdr:row>
                    <xdr:rowOff>704850</xdr:rowOff>
                  </from>
                  <to>
                    <xdr:col>2</xdr:col>
                    <xdr:colOff>28575</xdr:colOff>
                    <xdr:row>11</xdr:row>
                    <xdr:rowOff>914400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0</xdr:col>
                    <xdr:colOff>695325</xdr:colOff>
                    <xdr:row>11</xdr:row>
                    <xdr:rowOff>971550</xdr:rowOff>
                  </from>
                  <to>
                    <xdr:col>2</xdr:col>
                    <xdr:colOff>28575</xdr:colOff>
                    <xdr:row>11</xdr:row>
                    <xdr:rowOff>1181100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4</xdr:col>
                    <xdr:colOff>152400</xdr:colOff>
                    <xdr:row>11</xdr:row>
                    <xdr:rowOff>152400</xdr:rowOff>
                  </from>
                  <to>
                    <xdr:col>6</xdr:col>
                    <xdr:colOff>66675</xdr:colOff>
                    <xdr:row>11</xdr:row>
                    <xdr:rowOff>342900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4</xdr:col>
                    <xdr:colOff>142875</xdr:colOff>
                    <xdr:row>11</xdr:row>
                    <xdr:rowOff>457200</xdr:rowOff>
                  </from>
                  <to>
                    <xdr:col>6</xdr:col>
                    <xdr:colOff>209550</xdr:colOff>
                    <xdr:row>11</xdr:row>
                    <xdr:rowOff>666750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4</xdr:col>
                    <xdr:colOff>123825</xdr:colOff>
                    <xdr:row>11</xdr:row>
                    <xdr:rowOff>752475</xdr:rowOff>
                  </from>
                  <to>
                    <xdr:col>5</xdr:col>
                    <xdr:colOff>495300</xdr:colOff>
                    <xdr:row>11</xdr:row>
                    <xdr:rowOff>914400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4</xdr:col>
                    <xdr:colOff>114300</xdr:colOff>
                    <xdr:row>11</xdr:row>
                    <xdr:rowOff>971550</xdr:rowOff>
                  </from>
                  <to>
                    <xdr:col>6</xdr:col>
                    <xdr:colOff>9525</xdr:colOff>
                    <xdr:row>11</xdr:row>
                    <xdr:rowOff>1190625</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0</xdr:col>
                    <xdr:colOff>695325</xdr:colOff>
                    <xdr:row>11</xdr:row>
                    <xdr:rowOff>1247775</xdr:rowOff>
                  </from>
                  <to>
                    <xdr:col>2</xdr:col>
                    <xdr:colOff>28575</xdr:colOff>
                    <xdr:row>11</xdr:row>
                    <xdr:rowOff>1457325</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0</xdr:col>
                    <xdr:colOff>723900</xdr:colOff>
                    <xdr:row>11</xdr:row>
                    <xdr:rowOff>1524000</xdr:rowOff>
                  </from>
                  <to>
                    <xdr:col>2</xdr:col>
                    <xdr:colOff>57150</xdr:colOff>
                    <xdr:row>11</xdr:row>
                    <xdr:rowOff>1743075</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4</xdr:col>
                    <xdr:colOff>114300</xdr:colOff>
                    <xdr:row>11</xdr:row>
                    <xdr:rowOff>1200150</xdr:rowOff>
                  </from>
                  <to>
                    <xdr:col>6</xdr:col>
                    <xdr:colOff>0</xdr:colOff>
                    <xdr:row>11</xdr:row>
                    <xdr:rowOff>1419225</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4</xdr:col>
                    <xdr:colOff>123825</xdr:colOff>
                    <xdr:row>11</xdr:row>
                    <xdr:rowOff>1466850</xdr:rowOff>
                  </from>
                  <to>
                    <xdr:col>5</xdr:col>
                    <xdr:colOff>247650</xdr:colOff>
                    <xdr:row>11</xdr:row>
                    <xdr:rowOff>1676400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'C:\Users\trmgmd03\Desktop\BİLGİ BANNKASI 21.10.2021\bilgi bankası 202313.09.2023\[GES Tesisleri Kabul Başvuru Evrakları ve Şartları.xlsx]Sayfa3'!#REF!</xm:f>
          </x14:formula1>
          <xm:sqref>E82:G82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8"/>
  <sheetViews>
    <sheetView tabSelected="1" zoomScaleNormal="100" zoomScaleSheetLayoutView="80" workbookViewId="0">
      <selection activeCell="H23" sqref="H23"/>
    </sheetView>
  </sheetViews>
  <sheetFormatPr defaultColWidth="9.140625" defaultRowHeight="15" x14ac:dyDescent="0.25"/>
  <cols>
    <col min="1" max="1" width="26.42578125" style="49" customWidth="1"/>
    <col min="2" max="2" width="35.28515625" style="49" customWidth="1"/>
    <col min="3" max="3" width="58" style="49" customWidth="1"/>
    <col min="4" max="4" width="12.140625" style="49" customWidth="1"/>
    <col min="5" max="16384" width="9.140625" style="49"/>
  </cols>
  <sheetData>
    <row r="2" spans="1:9" ht="18.75" x14ac:dyDescent="0.25">
      <c r="C2" s="77" t="s">
        <v>2159</v>
      </c>
    </row>
    <row r="3" spans="1:9" ht="15.75" thickBot="1" x14ac:dyDescent="0.3"/>
    <row r="4" spans="1:9" x14ac:dyDescent="0.25">
      <c r="A4" s="320" t="s">
        <v>2158</v>
      </c>
      <c r="B4" s="321"/>
      <c r="C4" s="322"/>
    </row>
    <row r="5" spans="1:9" ht="18.75" x14ac:dyDescent="0.3">
      <c r="A5" s="323"/>
      <c r="B5" s="324"/>
      <c r="C5" s="325"/>
      <c r="D5" s="76"/>
      <c r="E5" s="76"/>
      <c r="F5" s="76"/>
      <c r="G5" s="76"/>
      <c r="H5" s="76"/>
      <c r="I5" s="76"/>
    </row>
    <row r="6" spans="1:9" ht="31.5" customHeight="1" thickBot="1" x14ac:dyDescent="0.3">
      <c r="A6" s="326" t="s">
        <v>2157</v>
      </c>
      <c r="B6" s="327"/>
      <c r="C6" s="328"/>
      <c r="D6" s="75"/>
      <c r="E6" s="75"/>
      <c r="F6" s="75"/>
      <c r="G6" s="75"/>
      <c r="H6" s="75"/>
      <c r="I6" s="75"/>
    </row>
    <row r="7" spans="1:9" ht="30" customHeight="1" x14ac:dyDescent="0.25">
      <c r="A7" s="338" t="s">
        <v>2156</v>
      </c>
      <c r="B7" s="74" t="s">
        <v>2155</v>
      </c>
      <c r="C7" s="73"/>
    </row>
    <row r="8" spans="1:9" ht="30" customHeight="1" x14ac:dyDescent="0.25">
      <c r="A8" s="339"/>
      <c r="B8" s="67" t="s">
        <v>2154</v>
      </c>
      <c r="C8" s="66"/>
    </row>
    <row r="9" spans="1:9" ht="30" customHeight="1" x14ac:dyDescent="0.25">
      <c r="A9" s="339"/>
      <c r="B9" s="67" t="s">
        <v>2153</v>
      </c>
      <c r="C9" s="66"/>
    </row>
    <row r="10" spans="1:9" ht="30" customHeight="1" x14ac:dyDescent="0.25">
      <c r="A10" s="339"/>
      <c r="B10" s="67" t="s">
        <v>2152</v>
      </c>
      <c r="C10" s="66"/>
    </row>
    <row r="11" spans="1:9" ht="30" customHeight="1" thickBot="1" x14ac:dyDescent="0.3">
      <c r="A11" s="340"/>
      <c r="B11" s="72" t="s">
        <v>2151</v>
      </c>
      <c r="C11" s="71"/>
    </row>
    <row r="12" spans="1:9" ht="30" customHeight="1" x14ac:dyDescent="0.25">
      <c r="A12" s="341" t="s">
        <v>2150</v>
      </c>
      <c r="B12" s="70" t="s">
        <v>2149</v>
      </c>
      <c r="C12" s="69"/>
    </row>
    <row r="13" spans="1:9" ht="30" customHeight="1" x14ac:dyDescent="0.25">
      <c r="A13" s="339"/>
      <c r="B13" s="67" t="s">
        <v>2148</v>
      </c>
      <c r="C13" s="68" t="s">
        <v>2147</v>
      </c>
    </row>
    <row r="14" spans="1:9" ht="30" customHeight="1" x14ac:dyDescent="0.25">
      <c r="A14" s="339"/>
      <c r="B14" s="67" t="s">
        <v>2146</v>
      </c>
      <c r="C14" s="66"/>
    </row>
    <row r="15" spans="1:9" ht="30" customHeight="1" thickBot="1" x14ac:dyDescent="0.3">
      <c r="A15" s="342"/>
      <c r="B15" s="65" t="s">
        <v>2145</v>
      </c>
      <c r="C15" s="64"/>
    </row>
    <row r="16" spans="1:9" ht="51" customHeight="1" x14ac:dyDescent="0.25">
      <c r="A16" s="335" t="s">
        <v>2144</v>
      </c>
      <c r="B16" s="336"/>
      <c r="C16" s="337"/>
    </row>
    <row r="17" spans="1:9" ht="12" customHeight="1" x14ac:dyDescent="0.25">
      <c r="A17" s="329" t="s">
        <v>2143</v>
      </c>
      <c r="B17" s="330"/>
      <c r="C17" s="331"/>
      <c r="D17" s="51"/>
      <c r="E17" s="51"/>
      <c r="F17" s="51"/>
      <c r="G17" s="51"/>
      <c r="H17" s="51"/>
      <c r="I17" s="51"/>
    </row>
    <row r="18" spans="1:9" ht="9.75" customHeight="1" x14ac:dyDescent="0.25">
      <c r="A18" s="329"/>
      <c r="B18" s="330"/>
      <c r="C18" s="331"/>
      <c r="D18" s="51"/>
      <c r="E18" s="51"/>
      <c r="F18" s="51"/>
      <c r="G18" s="51"/>
      <c r="H18" s="51"/>
      <c r="I18" s="51"/>
    </row>
    <row r="19" spans="1:9" ht="15.75" thickBot="1" x14ac:dyDescent="0.3">
      <c r="A19" s="332"/>
      <c r="B19" s="333"/>
      <c r="C19" s="334"/>
    </row>
    <row r="20" spans="1:9" ht="37.5" customHeight="1" x14ac:dyDescent="0.25">
      <c r="A20" s="63" t="s">
        <v>2142</v>
      </c>
      <c r="B20" s="62" t="s">
        <v>2141</v>
      </c>
      <c r="C20" s="61" t="s">
        <v>2140</v>
      </c>
    </row>
    <row r="21" spans="1:9" ht="33" customHeight="1" x14ac:dyDescent="0.25">
      <c r="A21" s="59" t="s">
        <v>2139</v>
      </c>
      <c r="B21" s="58" t="s">
        <v>2136</v>
      </c>
      <c r="C21" s="60" t="s">
        <v>2138</v>
      </c>
    </row>
    <row r="22" spans="1:9" ht="33" customHeight="1" x14ac:dyDescent="0.25">
      <c r="A22" s="59" t="s">
        <v>2137</v>
      </c>
      <c r="B22" s="58" t="s">
        <v>2136</v>
      </c>
      <c r="C22" s="57" t="s">
        <v>2135</v>
      </c>
    </row>
    <row r="23" spans="1:9" ht="33" customHeight="1" x14ac:dyDescent="0.25">
      <c r="A23" s="59" t="s">
        <v>2134</v>
      </c>
      <c r="B23" s="58" t="s">
        <v>3007</v>
      </c>
      <c r="C23" s="57" t="s">
        <v>3008</v>
      </c>
    </row>
    <row r="24" spans="1:9" ht="33" customHeight="1" x14ac:dyDescent="0.25">
      <c r="A24" s="59" t="s">
        <v>2133</v>
      </c>
      <c r="B24" s="58" t="s">
        <v>2130</v>
      </c>
      <c r="C24" s="57" t="s">
        <v>2132</v>
      </c>
    </row>
    <row r="25" spans="1:9" ht="33" customHeight="1" thickBot="1" x14ac:dyDescent="0.3">
      <c r="A25" s="56" t="s">
        <v>2131</v>
      </c>
      <c r="B25" s="55" t="s">
        <v>2130</v>
      </c>
      <c r="C25" s="54" t="s">
        <v>2197</v>
      </c>
    </row>
    <row r="26" spans="1:9" ht="21.75" customHeight="1" x14ac:dyDescent="0.25">
      <c r="A26" s="53"/>
      <c r="B26" s="53"/>
      <c r="C26" s="53"/>
    </row>
    <row r="27" spans="1:9" ht="18.75" x14ac:dyDescent="0.25">
      <c r="A27" s="52"/>
      <c r="B27" s="50"/>
      <c r="C27" s="50"/>
    </row>
    <row r="28" spans="1:9" ht="18.75" x14ac:dyDescent="0.25">
      <c r="A28" s="51"/>
      <c r="B28" s="50"/>
      <c r="C28" s="50"/>
    </row>
  </sheetData>
  <mergeCells count="6">
    <mergeCell ref="A4:C5"/>
    <mergeCell ref="A6:C6"/>
    <mergeCell ref="A17:C19"/>
    <mergeCell ref="A16:C16"/>
    <mergeCell ref="A7:A11"/>
    <mergeCell ref="A12:A15"/>
  </mergeCells>
  <pageMargins left="0.7" right="0.7" top="0.75" bottom="0.75" header="0.3" footer="0.3"/>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E68"/>
  <sheetViews>
    <sheetView zoomScale="80" zoomScaleNormal="80" workbookViewId="0"/>
  </sheetViews>
  <sheetFormatPr defaultColWidth="13.7109375" defaultRowHeight="15" x14ac:dyDescent="0.25"/>
  <cols>
    <col min="1" max="4" width="13.7109375" style="5"/>
    <col min="5" max="5" width="7.140625" style="5" customWidth="1"/>
    <col min="6" max="7" width="5.7109375" style="5" customWidth="1"/>
    <col min="8" max="8" width="7.140625" style="5" customWidth="1"/>
    <col min="9" max="9" width="10.28515625" style="5" customWidth="1"/>
    <col min="10" max="10" width="7.140625" style="5" customWidth="1"/>
    <col min="11" max="11" width="10.28515625" style="5" customWidth="1"/>
    <col min="12" max="16384" width="13.7109375" style="5"/>
  </cols>
  <sheetData>
    <row r="1" spans="1:31" ht="27.75" customHeight="1" x14ac:dyDescent="0.25">
      <c r="A1" s="26" t="s">
        <v>1016</v>
      </c>
      <c r="B1" s="26"/>
      <c r="C1" s="384" t="s">
        <v>1015</v>
      </c>
      <c r="D1" s="384"/>
      <c r="E1" s="384"/>
      <c r="F1" s="384"/>
      <c r="G1" s="384"/>
      <c r="H1" s="384"/>
      <c r="I1" s="384"/>
      <c r="J1" s="385" t="s">
        <v>2</v>
      </c>
      <c r="K1" s="385"/>
    </row>
    <row r="2" spans="1:31" ht="27.75" customHeight="1" x14ac:dyDescent="0.25">
      <c r="A2" s="26"/>
      <c r="B2" s="26"/>
      <c r="C2" s="384"/>
      <c r="D2" s="384"/>
      <c r="E2" s="384"/>
      <c r="F2" s="384"/>
      <c r="G2" s="384"/>
      <c r="H2" s="384"/>
      <c r="I2" s="384"/>
      <c r="J2" s="385"/>
      <c r="K2" s="385"/>
    </row>
    <row r="3" spans="1:31" ht="18.75" x14ac:dyDescent="0.3">
      <c r="A3" s="371" t="s">
        <v>1014</v>
      </c>
      <c r="B3" s="371"/>
      <c r="C3" s="371"/>
      <c r="D3" s="371"/>
      <c r="E3" s="371"/>
      <c r="F3" s="371"/>
      <c r="G3" s="371"/>
      <c r="H3" s="371"/>
      <c r="I3" s="371"/>
      <c r="J3" s="371"/>
      <c r="K3" s="371"/>
      <c r="U3" s="11"/>
      <c r="V3" s="10"/>
      <c r="W3" s="10"/>
      <c r="X3" s="10"/>
      <c r="Y3" s="10"/>
      <c r="Z3" s="10"/>
      <c r="AA3" s="10"/>
      <c r="AB3" s="10"/>
      <c r="AC3" s="10"/>
      <c r="AD3" s="10"/>
      <c r="AE3" s="10"/>
    </row>
    <row r="4" spans="1:31" ht="15.75" x14ac:dyDescent="0.25">
      <c r="A4" s="386"/>
      <c r="B4" s="386"/>
      <c r="C4" s="386"/>
      <c r="D4" s="386"/>
      <c r="E4" s="386"/>
      <c r="F4" s="386"/>
      <c r="G4" s="386"/>
      <c r="H4" s="386"/>
      <c r="I4" s="386"/>
      <c r="J4" s="386"/>
      <c r="K4" s="386"/>
      <c r="U4" s="11"/>
      <c r="V4" s="10"/>
      <c r="W4" s="10"/>
      <c r="X4" s="10"/>
      <c r="Y4" s="10"/>
      <c r="Z4" s="10"/>
      <c r="AA4" s="10"/>
      <c r="AB4" s="10"/>
      <c r="AC4" s="10"/>
      <c r="AD4" s="10"/>
      <c r="AE4" s="10"/>
    </row>
    <row r="5" spans="1:31" ht="29.25" customHeight="1" x14ac:dyDescent="0.25">
      <c r="A5" s="372" t="s">
        <v>1013</v>
      </c>
      <c r="B5" s="373"/>
      <c r="C5" s="373"/>
      <c r="D5" s="374"/>
      <c r="E5" s="375"/>
      <c r="F5" s="376"/>
      <c r="G5" s="376"/>
      <c r="H5" s="376"/>
      <c r="I5" s="376"/>
      <c r="J5" s="376"/>
      <c r="K5" s="377"/>
      <c r="U5" s="11"/>
      <c r="V5" s="10"/>
      <c r="W5" s="10"/>
      <c r="X5" s="10"/>
      <c r="Y5" s="10"/>
      <c r="Z5" s="10"/>
      <c r="AA5" s="10"/>
      <c r="AB5" s="10"/>
      <c r="AC5" s="10"/>
      <c r="AD5" s="10"/>
      <c r="AE5" s="10"/>
    </row>
    <row r="6" spans="1:31" ht="29.25" customHeight="1" x14ac:dyDescent="0.25">
      <c r="A6" s="372" t="s">
        <v>1012</v>
      </c>
      <c r="B6" s="373"/>
      <c r="C6" s="373"/>
      <c r="D6" s="374"/>
      <c r="E6" s="375"/>
      <c r="F6" s="376"/>
      <c r="G6" s="376"/>
      <c r="H6" s="376"/>
      <c r="I6" s="376"/>
      <c r="J6" s="376"/>
      <c r="K6" s="377"/>
      <c r="U6" s="11"/>
      <c r="V6" s="10"/>
      <c r="W6" s="10"/>
      <c r="X6" s="10"/>
      <c r="Y6" s="10"/>
      <c r="Z6" s="10"/>
      <c r="AA6" s="10"/>
      <c r="AB6" s="10"/>
      <c r="AC6" s="10"/>
      <c r="AD6" s="10"/>
      <c r="AE6" s="10"/>
    </row>
    <row r="7" spans="1:31" ht="29.25" customHeight="1" x14ac:dyDescent="0.25">
      <c r="A7" s="372" t="s">
        <v>1011</v>
      </c>
      <c r="B7" s="373"/>
      <c r="C7" s="373"/>
      <c r="D7" s="374"/>
      <c r="E7" s="375"/>
      <c r="F7" s="376"/>
      <c r="G7" s="376"/>
      <c r="H7" s="376"/>
      <c r="I7" s="376"/>
      <c r="J7" s="376"/>
      <c r="K7" s="377"/>
      <c r="U7" s="11"/>
      <c r="V7" s="10"/>
      <c r="W7" s="10"/>
      <c r="X7" s="10"/>
      <c r="Y7" s="10"/>
      <c r="Z7" s="10"/>
      <c r="AA7" s="10"/>
      <c r="AB7" s="10"/>
      <c r="AC7" s="10"/>
      <c r="AD7" s="10"/>
      <c r="AE7" s="10"/>
    </row>
    <row r="8" spans="1:31" ht="43.5" customHeight="1" x14ac:dyDescent="0.25">
      <c r="A8" s="372" t="s">
        <v>1010</v>
      </c>
      <c r="B8" s="373"/>
      <c r="C8" s="373"/>
      <c r="D8" s="374"/>
      <c r="E8" s="375"/>
      <c r="F8" s="376"/>
      <c r="G8" s="376"/>
      <c r="H8" s="376"/>
      <c r="I8" s="376"/>
      <c r="J8" s="376"/>
      <c r="K8" s="377"/>
      <c r="U8" s="11"/>
      <c r="V8" s="10"/>
      <c r="W8" s="10"/>
      <c r="X8" s="10"/>
      <c r="Y8" s="10"/>
      <c r="Z8" s="10"/>
      <c r="AA8" s="10"/>
      <c r="AB8" s="10"/>
      <c r="AC8" s="10"/>
      <c r="AD8" s="10"/>
      <c r="AE8" s="10"/>
    </row>
    <row r="9" spans="1:31" ht="25.5" customHeight="1" x14ac:dyDescent="0.25">
      <c r="A9" s="372" t="s">
        <v>1009</v>
      </c>
      <c r="B9" s="373"/>
      <c r="C9" s="373"/>
      <c r="D9" s="374"/>
      <c r="E9" s="360" t="s">
        <v>1008</v>
      </c>
      <c r="F9" s="382"/>
      <c r="G9" s="382"/>
      <c r="H9" s="382"/>
      <c r="I9" s="382"/>
      <c r="J9" s="382"/>
      <c r="K9" s="383"/>
      <c r="U9" s="11"/>
      <c r="V9" s="10"/>
      <c r="W9" s="10"/>
      <c r="X9" s="10"/>
      <c r="Y9" s="10"/>
      <c r="Z9" s="10"/>
      <c r="AA9" s="10"/>
      <c r="AB9" s="10"/>
      <c r="AC9" s="10"/>
      <c r="AD9" s="10"/>
      <c r="AE9" s="10"/>
    </row>
    <row r="10" spans="1:31" ht="25.5" customHeight="1" x14ac:dyDescent="0.25">
      <c r="A10" s="372" t="s">
        <v>1007</v>
      </c>
      <c r="B10" s="373"/>
      <c r="C10" s="373"/>
      <c r="D10" s="374"/>
      <c r="E10" s="24" t="s">
        <v>1006</v>
      </c>
      <c r="F10" s="345"/>
      <c r="G10" s="345"/>
      <c r="H10" s="24" t="s">
        <v>1005</v>
      </c>
      <c r="I10" s="25"/>
      <c r="J10" s="24" t="s">
        <v>1004</v>
      </c>
      <c r="K10" s="23"/>
      <c r="U10" s="11"/>
      <c r="V10" s="10"/>
      <c r="W10" s="10"/>
      <c r="X10" s="10"/>
      <c r="Y10" s="10"/>
      <c r="Z10" s="10"/>
      <c r="AA10" s="10"/>
      <c r="AB10" s="10"/>
      <c r="AC10" s="10"/>
      <c r="AD10" s="10"/>
      <c r="AE10" s="10"/>
    </row>
    <row r="11" spans="1:31" ht="32.25" customHeight="1" x14ac:dyDescent="0.25">
      <c r="A11" s="372" t="s">
        <v>1003</v>
      </c>
      <c r="B11" s="373"/>
      <c r="C11" s="373"/>
      <c r="D11" s="374"/>
      <c r="E11" s="21" t="s">
        <v>1002</v>
      </c>
      <c r="F11" s="345"/>
      <c r="G11" s="345"/>
      <c r="H11" s="21" t="s">
        <v>1001</v>
      </c>
      <c r="I11" s="22"/>
      <c r="J11" s="21" t="s">
        <v>1000</v>
      </c>
      <c r="K11" s="12"/>
      <c r="U11" s="11"/>
      <c r="V11" s="10"/>
      <c r="W11" s="10"/>
      <c r="X11" s="10"/>
      <c r="Y11" s="10"/>
      <c r="Z11" s="10"/>
      <c r="AA11" s="10"/>
      <c r="AB11" s="10"/>
      <c r="AC11" s="10"/>
      <c r="AD11" s="10"/>
      <c r="AE11" s="10"/>
    </row>
    <row r="12" spans="1:31" ht="13.5" customHeight="1" x14ac:dyDescent="0.25">
      <c r="A12" s="20"/>
      <c r="B12" s="20"/>
      <c r="C12" s="20"/>
      <c r="D12" s="20"/>
      <c r="E12" s="20"/>
      <c r="F12" s="20"/>
      <c r="G12" s="20"/>
      <c r="H12" s="20"/>
      <c r="I12" s="20"/>
      <c r="J12" s="20"/>
      <c r="K12" s="10"/>
      <c r="U12" s="11"/>
      <c r="V12" s="10"/>
      <c r="W12" s="10"/>
      <c r="X12" s="10"/>
      <c r="Y12" s="10"/>
      <c r="Z12" s="10"/>
      <c r="AA12" s="10"/>
      <c r="AB12" s="10"/>
      <c r="AC12" s="10"/>
      <c r="AD12" s="10"/>
      <c r="AE12" s="10"/>
    </row>
    <row r="13" spans="1:31" ht="18.75" x14ac:dyDescent="0.3">
      <c r="A13" s="371" t="s">
        <v>999</v>
      </c>
      <c r="B13" s="371"/>
      <c r="C13" s="371"/>
      <c r="D13" s="371"/>
      <c r="E13" s="371"/>
      <c r="F13" s="371"/>
      <c r="G13" s="371"/>
      <c r="H13" s="371"/>
      <c r="I13" s="371"/>
      <c r="J13" s="371"/>
      <c r="K13" s="371"/>
    </row>
    <row r="14" spans="1:31" ht="13.5" customHeight="1" x14ac:dyDescent="0.25"/>
    <row r="15" spans="1:31" ht="15.75" x14ac:dyDescent="0.25">
      <c r="A15" s="380" t="s">
        <v>998</v>
      </c>
      <c r="B15" s="380"/>
      <c r="C15" s="380"/>
      <c r="D15" s="380"/>
      <c r="E15" s="380"/>
      <c r="F15" s="380"/>
      <c r="G15" s="380"/>
      <c r="H15" s="380"/>
      <c r="I15" s="380"/>
      <c r="J15" s="380"/>
      <c r="K15" s="380"/>
      <c r="U15" s="381"/>
      <c r="V15" s="381"/>
      <c r="W15" s="381"/>
    </row>
    <row r="16" spans="1:31" ht="27.75" customHeight="1" x14ac:dyDescent="0.25">
      <c r="A16" s="372" t="s">
        <v>997</v>
      </c>
      <c r="B16" s="373"/>
      <c r="C16" s="373"/>
      <c r="D16" s="374"/>
      <c r="E16" s="375"/>
      <c r="F16" s="376"/>
      <c r="G16" s="376"/>
      <c r="H16" s="376"/>
      <c r="I16" s="376"/>
      <c r="J16" s="376"/>
      <c r="K16" s="377"/>
      <c r="V16" s="348"/>
      <c r="W16" s="348"/>
      <c r="X16" s="348"/>
      <c r="Y16" s="348"/>
    </row>
    <row r="17" spans="1:11" ht="27.75" customHeight="1" x14ac:dyDescent="0.25">
      <c r="A17" s="372" t="s">
        <v>8</v>
      </c>
      <c r="B17" s="373"/>
      <c r="C17" s="373"/>
      <c r="D17" s="374"/>
      <c r="E17" s="375"/>
      <c r="F17" s="376"/>
      <c r="G17" s="376"/>
      <c r="H17" s="376"/>
      <c r="I17" s="376"/>
      <c r="J17" s="376"/>
      <c r="K17" s="377"/>
    </row>
    <row r="18" spans="1:11" ht="27.75" customHeight="1" x14ac:dyDescent="0.25">
      <c r="A18" s="372" t="s">
        <v>996</v>
      </c>
      <c r="B18" s="373"/>
      <c r="C18" s="373"/>
      <c r="D18" s="374"/>
      <c r="E18" s="375"/>
      <c r="F18" s="376"/>
      <c r="G18" s="376"/>
      <c r="H18" s="376"/>
      <c r="I18" s="376"/>
      <c r="J18" s="376"/>
      <c r="K18" s="377"/>
    </row>
    <row r="19" spans="1:11" ht="13.5" customHeight="1" x14ac:dyDescent="0.25">
      <c r="A19" s="20"/>
      <c r="B19" s="20"/>
      <c r="C19" s="20"/>
      <c r="D19" s="20"/>
      <c r="E19" s="20"/>
      <c r="F19" s="19"/>
      <c r="G19" s="19"/>
      <c r="H19" s="19"/>
      <c r="I19" s="19"/>
      <c r="J19" s="19"/>
      <c r="K19" s="19"/>
    </row>
    <row r="20" spans="1:11" ht="18.75" x14ac:dyDescent="0.3">
      <c r="A20" s="371" t="s">
        <v>995</v>
      </c>
      <c r="B20" s="371"/>
      <c r="C20" s="371"/>
      <c r="D20" s="371"/>
      <c r="E20" s="371"/>
      <c r="F20" s="371"/>
      <c r="G20" s="371"/>
      <c r="H20" s="371"/>
      <c r="I20" s="371"/>
      <c r="J20" s="371"/>
      <c r="K20" s="371"/>
    </row>
    <row r="21" spans="1:11" ht="27.75" customHeight="1" x14ac:dyDescent="0.25">
      <c r="A21" s="372" t="s">
        <v>994</v>
      </c>
      <c r="B21" s="373"/>
      <c r="C21" s="373"/>
      <c r="D21" s="374"/>
      <c r="E21" s="375"/>
      <c r="F21" s="376"/>
      <c r="G21" s="376"/>
      <c r="H21" s="376"/>
      <c r="I21" s="376"/>
      <c r="J21" s="376"/>
      <c r="K21" s="377"/>
    </row>
    <row r="22" spans="1:11" ht="27.75" customHeight="1" x14ac:dyDescent="0.25">
      <c r="A22" s="372" t="s">
        <v>993</v>
      </c>
      <c r="B22" s="373"/>
      <c r="C22" s="373"/>
      <c r="D22" s="374"/>
      <c r="E22" s="375"/>
      <c r="F22" s="376"/>
      <c r="G22" s="376"/>
      <c r="H22" s="376"/>
      <c r="I22" s="376"/>
      <c r="J22" s="376"/>
      <c r="K22" s="377"/>
    </row>
    <row r="23" spans="1:11" ht="27.75" customHeight="1" x14ac:dyDescent="0.25">
      <c r="A23" s="372" t="s">
        <v>992</v>
      </c>
      <c r="B23" s="373"/>
      <c r="C23" s="373"/>
      <c r="D23" s="374"/>
      <c r="E23" s="375"/>
      <c r="F23" s="376"/>
      <c r="G23" s="376"/>
      <c r="H23" s="376"/>
      <c r="I23" s="376"/>
      <c r="J23" s="376"/>
      <c r="K23" s="377"/>
    </row>
    <row r="24" spans="1:11" ht="13.5" customHeight="1" x14ac:dyDescent="0.25">
      <c r="A24" s="20"/>
      <c r="B24" s="20"/>
      <c r="C24" s="20"/>
      <c r="D24" s="20"/>
      <c r="E24" s="20"/>
      <c r="F24" s="19"/>
      <c r="G24" s="19"/>
      <c r="H24" s="19"/>
      <c r="I24" s="19"/>
      <c r="J24" s="19"/>
      <c r="K24" s="19"/>
    </row>
    <row r="25" spans="1:11" ht="18.75" x14ac:dyDescent="0.3">
      <c r="A25" s="371" t="s">
        <v>991</v>
      </c>
      <c r="B25" s="371"/>
      <c r="C25" s="371"/>
      <c r="D25" s="371"/>
      <c r="E25" s="371"/>
      <c r="F25" s="6"/>
      <c r="G25" s="6"/>
      <c r="H25" s="6"/>
      <c r="I25" s="6"/>
      <c r="J25" s="6"/>
      <c r="K25" s="6"/>
    </row>
    <row r="26" spans="1:11" ht="20.25" customHeight="1" x14ac:dyDescent="0.25">
      <c r="A26" s="378" t="s">
        <v>990</v>
      </c>
      <c r="B26" s="379"/>
      <c r="C26" s="379"/>
      <c r="D26" s="379"/>
      <c r="E26" s="379"/>
      <c r="F26" s="379"/>
      <c r="G26" s="379"/>
      <c r="H26" s="379"/>
      <c r="I26" s="379"/>
      <c r="J26" s="379"/>
      <c r="K26" s="379"/>
    </row>
    <row r="27" spans="1:11" ht="8.25" customHeight="1" x14ac:dyDescent="0.25">
      <c r="A27" s="18"/>
      <c r="B27" s="17"/>
      <c r="C27" s="17"/>
      <c r="D27" s="17"/>
      <c r="E27" s="17"/>
      <c r="F27" s="17"/>
      <c r="G27" s="17"/>
      <c r="H27" s="17"/>
      <c r="I27" s="17"/>
      <c r="J27" s="17"/>
      <c r="K27" s="17"/>
    </row>
    <row r="28" spans="1:11" ht="43.5" customHeight="1" x14ac:dyDescent="0.25">
      <c r="A28" s="16" t="s">
        <v>989</v>
      </c>
      <c r="B28" s="364" t="s">
        <v>988</v>
      </c>
      <c r="C28" s="365"/>
      <c r="D28" s="366"/>
      <c r="E28" s="364" t="s">
        <v>987</v>
      </c>
      <c r="F28" s="367"/>
      <c r="G28" s="368" t="s">
        <v>986</v>
      </c>
      <c r="H28" s="367"/>
      <c r="I28" s="369" t="s">
        <v>985</v>
      </c>
      <c r="J28" s="370"/>
      <c r="K28" s="15" t="s">
        <v>984</v>
      </c>
    </row>
    <row r="29" spans="1:11" ht="23.25" customHeight="1" x14ac:dyDescent="0.25">
      <c r="A29" s="14">
        <v>1</v>
      </c>
      <c r="B29" s="357"/>
      <c r="C29" s="358"/>
      <c r="D29" s="359"/>
      <c r="E29" s="360"/>
      <c r="F29" s="361"/>
      <c r="G29" s="360">
        <f t="shared" ref="G29:G48" si="0">2*3.14*E29</f>
        <v>0</v>
      </c>
      <c r="H29" s="361"/>
      <c r="I29" s="362"/>
      <c r="J29" s="363"/>
      <c r="K29" s="13">
        <f t="shared" ref="K29:K48" si="1">I29*E29</f>
        <v>0</v>
      </c>
    </row>
    <row r="30" spans="1:11" ht="23.25" customHeight="1" x14ac:dyDescent="0.25">
      <c r="A30" s="14">
        <v>2</v>
      </c>
      <c r="B30" s="357"/>
      <c r="C30" s="358"/>
      <c r="D30" s="359"/>
      <c r="E30" s="360"/>
      <c r="F30" s="361"/>
      <c r="G30" s="360">
        <f t="shared" si="0"/>
        <v>0</v>
      </c>
      <c r="H30" s="361"/>
      <c r="I30" s="362"/>
      <c r="J30" s="363"/>
      <c r="K30" s="13">
        <f t="shared" si="1"/>
        <v>0</v>
      </c>
    </row>
    <row r="31" spans="1:11" ht="23.25" customHeight="1" x14ac:dyDescent="0.25">
      <c r="A31" s="14">
        <v>3</v>
      </c>
      <c r="B31" s="357"/>
      <c r="C31" s="358"/>
      <c r="D31" s="359"/>
      <c r="E31" s="360"/>
      <c r="F31" s="361"/>
      <c r="G31" s="360">
        <f t="shared" si="0"/>
        <v>0</v>
      </c>
      <c r="H31" s="361"/>
      <c r="I31" s="362"/>
      <c r="J31" s="363"/>
      <c r="K31" s="13">
        <f t="shared" si="1"/>
        <v>0</v>
      </c>
    </row>
    <row r="32" spans="1:11" ht="23.25" customHeight="1" x14ac:dyDescent="0.25">
      <c r="A32" s="14">
        <v>4</v>
      </c>
      <c r="B32" s="357"/>
      <c r="C32" s="358"/>
      <c r="D32" s="359"/>
      <c r="E32" s="360"/>
      <c r="F32" s="361"/>
      <c r="G32" s="360">
        <f t="shared" si="0"/>
        <v>0</v>
      </c>
      <c r="H32" s="361"/>
      <c r="I32" s="362"/>
      <c r="J32" s="363"/>
      <c r="K32" s="13">
        <f t="shared" si="1"/>
        <v>0</v>
      </c>
    </row>
    <row r="33" spans="1:11" ht="23.25" customHeight="1" x14ac:dyDescent="0.25">
      <c r="A33" s="14">
        <v>5</v>
      </c>
      <c r="B33" s="357"/>
      <c r="C33" s="358"/>
      <c r="D33" s="359"/>
      <c r="E33" s="360"/>
      <c r="F33" s="361"/>
      <c r="G33" s="360">
        <f t="shared" si="0"/>
        <v>0</v>
      </c>
      <c r="H33" s="361"/>
      <c r="I33" s="362"/>
      <c r="J33" s="363"/>
      <c r="K33" s="13">
        <f t="shared" si="1"/>
        <v>0</v>
      </c>
    </row>
    <row r="34" spans="1:11" ht="23.25" customHeight="1" x14ac:dyDescent="0.25">
      <c r="A34" s="14">
        <v>6</v>
      </c>
      <c r="B34" s="357"/>
      <c r="C34" s="358"/>
      <c r="D34" s="359"/>
      <c r="E34" s="360"/>
      <c r="F34" s="361"/>
      <c r="G34" s="360">
        <f t="shared" si="0"/>
        <v>0</v>
      </c>
      <c r="H34" s="361"/>
      <c r="I34" s="362"/>
      <c r="J34" s="363"/>
      <c r="K34" s="13">
        <f t="shared" si="1"/>
        <v>0</v>
      </c>
    </row>
    <row r="35" spans="1:11" ht="23.25" customHeight="1" x14ac:dyDescent="0.25">
      <c r="A35" s="14">
        <v>7</v>
      </c>
      <c r="B35" s="357"/>
      <c r="C35" s="358"/>
      <c r="D35" s="359"/>
      <c r="E35" s="360"/>
      <c r="F35" s="361"/>
      <c r="G35" s="360">
        <f t="shared" si="0"/>
        <v>0</v>
      </c>
      <c r="H35" s="361"/>
      <c r="I35" s="362"/>
      <c r="J35" s="363"/>
      <c r="K35" s="13">
        <f t="shared" si="1"/>
        <v>0</v>
      </c>
    </row>
    <row r="36" spans="1:11" ht="23.25" customHeight="1" x14ac:dyDescent="0.25">
      <c r="A36" s="14">
        <v>8</v>
      </c>
      <c r="B36" s="357"/>
      <c r="C36" s="358"/>
      <c r="D36" s="359"/>
      <c r="E36" s="360"/>
      <c r="F36" s="361"/>
      <c r="G36" s="360">
        <f t="shared" si="0"/>
        <v>0</v>
      </c>
      <c r="H36" s="361"/>
      <c r="I36" s="362"/>
      <c r="J36" s="363"/>
      <c r="K36" s="13">
        <f t="shared" si="1"/>
        <v>0</v>
      </c>
    </row>
    <row r="37" spans="1:11" ht="23.25" customHeight="1" x14ac:dyDescent="0.25">
      <c r="A37" s="14">
        <v>9</v>
      </c>
      <c r="B37" s="357"/>
      <c r="C37" s="358"/>
      <c r="D37" s="359"/>
      <c r="E37" s="360"/>
      <c r="F37" s="361"/>
      <c r="G37" s="360">
        <f t="shared" si="0"/>
        <v>0</v>
      </c>
      <c r="H37" s="361"/>
      <c r="I37" s="362"/>
      <c r="J37" s="363"/>
      <c r="K37" s="13">
        <f t="shared" si="1"/>
        <v>0</v>
      </c>
    </row>
    <row r="38" spans="1:11" ht="23.25" customHeight="1" x14ac:dyDescent="0.25">
      <c r="A38" s="14">
        <v>10</v>
      </c>
      <c r="B38" s="357"/>
      <c r="C38" s="358"/>
      <c r="D38" s="359"/>
      <c r="E38" s="360"/>
      <c r="F38" s="361"/>
      <c r="G38" s="360">
        <f t="shared" si="0"/>
        <v>0</v>
      </c>
      <c r="H38" s="361"/>
      <c r="I38" s="362"/>
      <c r="J38" s="363"/>
      <c r="K38" s="13">
        <f t="shared" si="1"/>
        <v>0</v>
      </c>
    </row>
    <row r="39" spans="1:11" ht="23.25" customHeight="1" x14ac:dyDescent="0.25">
      <c r="A39" s="14">
        <v>11</v>
      </c>
      <c r="B39" s="357"/>
      <c r="C39" s="358"/>
      <c r="D39" s="359"/>
      <c r="E39" s="360"/>
      <c r="F39" s="361"/>
      <c r="G39" s="360">
        <f t="shared" si="0"/>
        <v>0</v>
      </c>
      <c r="H39" s="361"/>
      <c r="I39" s="362"/>
      <c r="J39" s="363"/>
      <c r="K39" s="13">
        <f t="shared" si="1"/>
        <v>0</v>
      </c>
    </row>
    <row r="40" spans="1:11" ht="23.25" customHeight="1" x14ac:dyDescent="0.25">
      <c r="A40" s="14">
        <v>12</v>
      </c>
      <c r="B40" s="357"/>
      <c r="C40" s="358"/>
      <c r="D40" s="359"/>
      <c r="E40" s="360"/>
      <c r="F40" s="361"/>
      <c r="G40" s="360">
        <f t="shared" si="0"/>
        <v>0</v>
      </c>
      <c r="H40" s="361"/>
      <c r="I40" s="362"/>
      <c r="J40" s="363"/>
      <c r="K40" s="13">
        <f t="shared" si="1"/>
        <v>0</v>
      </c>
    </row>
    <row r="41" spans="1:11" ht="23.25" customHeight="1" x14ac:dyDescent="0.25">
      <c r="A41" s="14">
        <v>13</v>
      </c>
      <c r="B41" s="357"/>
      <c r="C41" s="358"/>
      <c r="D41" s="359"/>
      <c r="E41" s="360"/>
      <c r="F41" s="361"/>
      <c r="G41" s="360">
        <f t="shared" si="0"/>
        <v>0</v>
      </c>
      <c r="H41" s="361"/>
      <c r="I41" s="362"/>
      <c r="J41" s="363"/>
      <c r="K41" s="13">
        <f t="shared" si="1"/>
        <v>0</v>
      </c>
    </row>
    <row r="42" spans="1:11" ht="23.25" customHeight="1" x14ac:dyDescent="0.25">
      <c r="A42" s="14">
        <v>14</v>
      </c>
      <c r="B42" s="357"/>
      <c r="C42" s="358"/>
      <c r="D42" s="359"/>
      <c r="E42" s="360"/>
      <c r="F42" s="361"/>
      <c r="G42" s="360">
        <f t="shared" si="0"/>
        <v>0</v>
      </c>
      <c r="H42" s="361"/>
      <c r="I42" s="362"/>
      <c r="J42" s="363"/>
      <c r="K42" s="13">
        <f t="shared" si="1"/>
        <v>0</v>
      </c>
    </row>
    <row r="43" spans="1:11" ht="23.25" customHeight="1" x14ac:dyDescent="0.25">
      <c r="A43" s="14">
        <v>15</v>
      </c>
      <c r="B43" s="357"/>
      <c r="C43" s="358"/>
      <c r="D43" s="359"/>
      <c r="E43" s="360"/>
      <c r="F43" s="361"/>
      <c r="G43" s="360">
        <f t="shared" si="0"/>
        <v>0</v>
      </c>
      <c r="H43" s="361"/>
      <c r="I43" s="362"/>
      <c r="J43" s="363"/>
      <c r="K43" s="13">
        <f t="shared" si="1"/>
        <v>0</v>
      </c>
    </row>
    <row r="44" spans="1:11" ht="23.25" customHeight="1" x14ac:dyDescent="0.25">
      <c r="A44" s="14">
        <v>16</v>
      </c>
      <c r="B44" s="357"/>
      <c r="C44" s="358"/>
      <c r="D44" s="359"/>
      <c r="E44" s="360"/>
      <c r="F44" s="361"/>
      <c r="G44" s="360">
        <f t="shared" si="0"/>
        <v>0</v>
      </c>
      <c r="H44" s="361"/>
      <c r="I44" s="362"/>
      <c r="J44" s="363"/>
      <c r="K44" s="13">
        <f t="shared" si="1"/>
        <v>0</v>
      </c>
    </row>
    <row r="45" spans="1:11" ht="23.25" customHeight="1" x14ac:dyDescent="0.25">
      <c r="A45" s="14">
        <v>17</v>
      </c>
      <c r="B45" s="357"/>
      <c r="C45" s="358"/>
      <c r="D45" s="359"/>
      <c r="E45" s="360"/>
      <c r="F45" s="361"/>
      <c r="G45" s="360">
        <f t="shared" si="0"/>
        <v>0</v>
      </c>
      <c r="H45" s="361"/>
      <c r="I45" s="362"/>
      <c r="J45" s="363"/>
      <c r="K45" s="13">
        <f t="shared" si="1"/>
        <v>0</v>
      </c>
    </row>
    <row r="46" spans="1:11" ht="23.25" customHeight="1" x14ac:dyDescent="0.25">
      <c r="A46" s="14">
        <v>18</v>
      </c>
      <c r="B46" s="357"/>
      <c r="C46" s="358"/>
      <c r="D46" s="359"/>
      <c r="E46" s="360"/>
      <c r="F46" s="361"/>
      <c r="G46" s="360">
        <f t="shared" si="0"/>
        <v>0</v>
      </c>
      <c r="H46" s="361"/>
      <c r="I46" s="362"/>
      <c r="J46" s="363"/>
      <c r="K46" s="13">
        <f t="shared" si="1"/>
        <v>0</v>
      </c>
    </row>
    <row r="47" spans="1:11" ht="23.25" customHeight="1" x14ac:dyDescent="0.25">
      <c r="A47" s="14">
        <v>19</v>
      </c>
      <c r="B47" s="357" t="s">
        <v>983</v>
      </c>
      <c r="C47" s="358"/>
      <c r="D47" s="359"/>
      <c r="E47" s="360"/>
      <c r="F47" s="361"/>
      <c r="G47" s="360">
        <f t="shared" si="0"/>
        <v>0</v>
      </c>
      <c r="H47" s="361"/>
      <c r="I47" s="362"/>
      <c r="J47" s="363"/>
      <c r="K47" s="13">
        <f t="shared" si="1"/>
        <v>0</v>
      </c>
    </row>
    <row r="48" spans="1:11" ht="23.25" customHeight="1" x14ac:dyDescent="0.25">
      <c r="A48" s="14">
        <v>20</v>
      </c>
      <c r="B48" s="357" t="s">
        <v>982</v>
      </c>
      <c r="C48" s="358"/>
      <c r="D48" s="359"/>
      <c r="E48" s="360"/>
      <c r="F48" s="361"/>
      <c r="G48" s="360">
        <f t="shared" si="0"/>
        <v>0</v>
      </c>
      <c r="H48" s="361"/>
      <c r="I48" s="362"/>
      <c r="J48" s="363"/>
      <c r="K48" s="13">
        <f t="shared" si="1"/>
        <v>0</v>
      </c>
    </row>
    <row r="49" spans="1:23" ht="18" customHeight="1" x14ac:dyDescent="0.25">
      <c r="A49" s="352" t="s">
        <v>981</v>
      </c>
      <c r="B49" s="353"/>
      <c r="C49" s="353"/>
      <c r="D49" s="353"/>
      <c r="E49" s="353"/>
      <c r="F49" s="353"/>
      <c r="G49" s="353"/>
      <c r="H49" s="353"/>
      <c r="I49" s="353"/>
      <c r="J49" s="354"/>
      <c r="K49" s="12"/>
    </row>
    <row r="50" spans="1:23" ht="18" customHeight="1" x14ac:dyDescent="0.25">
      <c r="A50" s="355"/>
      <c r="B50" s="355"/>
      <c r="C50" s="355"/>
      <c r="D50" s="355"/>
      <c r="E50" s="11"/>
      <c r="F50" s="11"/>
      <c r="G50" s="11"/>
      <c r="H50" s="11"/>
      <c r="I50" s="11"/>
      <c r="J50" s="11"/>
      <c r="K50" s="10"/>
    </row>
    <row r="51" spans="1:23" ht="15.75" x14ac:dyDescent="0.25">
      <c r="A51" s="9" t="s">
        <v>980</v>
      </c>
      <c r="B51" s="8"/>
      <c r="C51" s="8"/>
      <c r="D51" s="8"/>
      <c r="E51" s="7"/>
      <c r="F51" s="6"/>
      <c r="G51" s="6"/>
      <c r="H51" s="6"/>
      <c r="I51" s="6"/>
      <c r="J51" s="6"/>
      <c r="K51" s="6"/>
      <c r="M51" s="348"/>
      <c r="N51" s="348"/>
      <c r="O51" s="348"/>
      <c r="P51" s="348"/>
      <c r="Q51" s="348"/>
      <c r="R51" s="348"/>
      <c r="S51" s="348"/>
      <c r="T51" s="348"/>
      <c r="U51" s="348"/>
      <c r="V51" s="348"/>
      <c r="W51" s="348"/>
    </row>
    <row r="52" spans="1:23" x14ac:dyDescent="0.25">
      <c r="A52" s="344" t="s">
        <v>979</v>
      </c>
      <c r="B52" s="344"/>
      <c r="C52" s="344"/>
      <c r="D52" s="344"/>
      <c r="E52" s="344"/>
      <c r="M52" s="348"/>
      <c r="N52" s="348"/>
      <c r="O52" s="348"/>
      <c r="P52" s="348"/>
      <c r="Q52" s="348"/>
      <c r="R52" s="348"/>
      <c r="S52" s="348"/>
      <c r="T52" s="348"/>
      <c r="U52" s="348"/>
      <c r="V52" s="348"/>
      <c r="W52" s="348"/>
    </row>
    <row r="53" spans="1:23" x14ac:dyDescent="0.25">
      <c r="A53" s="344" t="s">
        <v>978</v>
      </c>
      <c r="B53" s="344"/>
      <c r="C53" s="344"/>
      <c r="D53" s="344"/>
      <c r="E53" s="344"/>
      <c r="M53" s="348"/>
      <c r="N53" s="348"/>
      <c r="O53" s="348"/>
      <c r="P53" s="348"/>
      <c r="Q53" s="348"/>
      <c r="R53" s="348"/>
      <c r="S53" s="348"/>
      <c r="T53" s="348"/>
      <c r="U53" s="348"/>
      <c r="V53" s="348"/>
      <c r="W53" s="348"/>
    </row>
    <row r="54" spans="1:23" x14ac:dyDescent="0.25">
      <c r="A54" s="356" t="s">
        <v>977</v>
      </c>
      <c r="B54" s="356"/>
      <c r="C54" s="356"/>
      <c r="D54" s="356"/>
      <c r="E54" s="356"/>
      <c r="M54" s="348"/>
      <c r="N54" s="348"/>
      <c r="O54" s="348"/>
      <c r="P54" s="348"/>
      <c r="Q54" s="348"/>
      <c r="R54" s="348"/>
      <c r="S54" s="348"/>
      <c r="T54" s="348"/>
      <c r="U54" s="348"/>
      <c r="V54" s="348"/>
      <c r="W54" s="348"/>
    </row>
    <row r="55" spans="1:23" x14ac:dyDescent="0.25">
      <c r="M55" s="348"/>
      <c r="N55" s="348"/>
      <c r="O55" s="348"/>
      <c r="P55" s="348"/>
      <c r="Q55" s="348"/>
      <c r="R55" s="348"/>
      <c r="S55" s="348"/>
      <c r="T55" s="348"/>
      <c r="U55" s="348"/>
      <c r="V55" s="348"/>
      <c r="W55" s="348"/>
    </row>
    <row r="56" spans="1:23" ht="15.75" x14ac:dyDescent="0.25">
      <c r="A56" s="349" t="s">
        <v>976</v>
      </c>
      <c r="B56" s="349"/>
      <c r="C56" s="349"/>
      <c r="D56" s="349"/>
      <c r="E56" s="349"/>
      <c r="F56" s="349"/>
      <c r="G56" s="349"/>
    </row>
    <row r="57" spans="1:23" x14ac:dyDescent="0.25">
      <c r="A57" s="350" t="s">
        <v>975</v>
      </c>
      <c r="B57" s="350"/>
      <c r="C57" s="350"/>
      <c r="D57" s="350"/>
      <c r="E57" s="350"/>
      <c r="F57" s="350"/>
      <c r="G57" s="350"/>
      <c r="H57" s="350"/>
      <c r="I57" s="350"/>
      <c r="J57" s="350"/>
      <c r="K57" s="350"/>
    </row>
    <row r="58" spans="1:23" x14ac:dyDescent="0.25">
      <c r="A58" s="350"/>
      <c r="B58" s="350"/>
      <c r="C58" s="350"/>
      <c r="D58" s="350"/>
      <c r="E58" s="350"/>
      <c r="F58" s="350"/>
      <c r="G58" s="350"/>
      <c r="H58" s="350"/>
      <c r="I58" s="350"/>
      <c r="J58" s="350"/>
      <c r="K58" s="350"/>
    </row>
    <row r="59" spans="1:23" x14ac:dyDescent="0.25">
      <c r="A59" s="350"/>
      <c r="B59" s="350"/>
      <c r="C59" s="350"/>
      <c r="D59" s="350"/>
      <c r="E59" s="350"/>
      <c r="F59" s="350"/>
      <c r="G59" s="350"/>
      <c r="H59" s="350"/>
      <c r="I59" s="350"/>
      <c r="J59" s="350"/>
      <c r="K59" s="350"/>
    </row>
    <row r="60" spans="1:23" x14ac:dyDescent="0.25">
      <c r="A60" s="350"/>
      <c r="B60" s="350"/>
      <c r="C60" s="350"/>
      <c r="D60" s="350"/>
      <c r="E60" s="350"/>
      <c r="F60" s="350"/>
      <c r="G60" s="350"/>
      <c r="H60" s="350"/>
      <c r="I60" s="350"/>
      <c r="J60" s="350"/>
      <c r="K60" s="350"/>
    </row>
    <row r="61" spans="1:23" x14ac:dyDescent="0.25">
      <c r="A61" s="350"/>
      <c r="B61" s="350"/>
      <c r="C61" s="350"/>
      <c r="D61" s="350"/>
      <c r="E61" s="350"/>
      <c r="F61" s="350"/>
      <c r="G61" s="350"/>
      <c r="H61" s="350"/>
      <c r="I61" s="350"/>
      <c r="J61" s="350"/>
      <c r="K61" s="350"/>
    </row>
    <row r="62" spans="1:23" x14ac:dyDescent="0.25">
      <c r="A62" s="350"/>
      <c r="B62" s="350"/>
      <c r="C62" s="350"/>
      <c r="D62" s="350"/>
      <c r="E62" s="350"/>
      <c r="F62" s="350"/>
      <c r="G62" s="350"/>
      <c r="H62" s="350"/>
      <c r="I62" s="350"/>
      <c r="J62" s="350"/>
      <c r="K62" s="350"/>
    </row>
    <row r="64" spans="1:23" ht="15.75" x14ac:dyDescent="0.25">
      <c r="A64" s="351" t="s">
        <v>974</v>
      </c>
      <c r="B64" s="351"/>
      <c r="C64" s="351"/>
      <c r="D64" s="6"/>
      <c r="E64" s="6"/>
      <c r="F64" s="6"/>
      <c r="G64" s="6"/>
      <c r="H64" s="6"/>
      <c r="I64" s="6"/>
      <c r="J64" s="6"/>
      <c r="K64" s="6"/>
    </row>
    <row r="65" spans="1:11" ht="7.5" customHeight="1" x14ac:dyDescent="0.25"/>
    <row r="66" spans="1:11" ht="21" customHeight="1" x14ac:dyDescent="0.25">
      <c r="A66" s="344" t="s">
        <v>973</v>
      </c>
      <c r="B66" s="344"/>
      <c r="C66" s="345"/>
      <c r="D66" s="345"/>
      <c r="E66" s="345"/>
      <c r="F66" s="345"/>
      <c r="G66" s="345"/>
      <c r="H66" s="345"/>
      <c r="I66" s="345"/>
      <c r="J66" s="345"/>
      <c r="K66" s="345"/>
    </row>
    <row r="67" spans="1:11" ht="21" customHeight="1" x14ac:dyDescent="0.25">
      <c r="A67" s="343" t="s">
        <v>972</v>
      </c>
      <c r="B67" s="344"/>
      <c r="C67" s="345"/>
      <c r="D67" s="345"/>
      <c r="E67" s="345"/>
      <c r="F67" s="345"/>
      <c r="G67" s="345"/>
      <c r="H67" s="345"/>
      <c r="I67" s="345"/>
      <c r="J67" s="345"/>
      <c r="K67" s="345"/>
    </row>
    <row r="68" spans="1:11" ht="32.25" customHeight="1" x14ac:dyDescent="0.25">
      <c r="A68" s="346" t="s">
        <v>971</v>
      </c>
      <c r="B68" s="347"/>
      <c r="C68" s="345"/>
      <c r="D68" s="345"/>
      <c r="E68" s="345"/>
      <c r="F68" s="345"/>
      <c r="G68" s="345"/>
      <c r="H68" s="345"/>
      <c r="I68" s="345"/>
      <c r="J68" s="345"/>
      <c r="K68" s="345"/>
    </row>
  </sheetData>
  <mergeCells count="140">
    <mergeCell ref="C1:I2"/>
    <mergeCell ref="J1:K2"/>
    <mergeCell ref="A3:K3"/>
    <mergeCell ref="A4:K4"/>
    <mergeCell ref="A5:D5"/>
    <mergeCell ref="E5:K5"/>
    <mergeCell ref="A6:D6"/>
    <mergeCell ref="E6:K6"/>
    <mergeCell ref="A7:D7"/>
    <mergeCell ref="E7:K7"/>
    <mergeCell ref="A8:D8"/>
    <mergeCell ref="E8:K8"/>
    <mergeCell ref="A9:D9"/>
    <mergeCell ref="E9:K9"/>
    <mergeCell ref="A10:D10"/>
    <mergeCell ref="F10:G10"/>
    <mergeCell ref="A11:D11"/>
    <mergeCell ref="F11:G11"/>
    <mergeCell ref="A13:K13"/>
    <mergeCell ref="A15:K15"/>
    <mergeCell ref="U15:W15"/>
    <mergeCell ref="A16:D16"/>
    <mergeCell ref="E16:K16"/>
    <mergeCell ref="V16:Y16"/>
    <mergeCell ref="A17:D17"/>
    <mergeCell ref="E17:K17"/>
    <mergeCell ref="A18:D18"/>
    <mergeCell ref="E18:K18"/>
    <mergeCell ref="A20:K20"/>
    <mergeCell ref="A21:D21"/>
    <mergeCell ref="E21:K21"/>
    <mergeCell ref="A22:D22"/>
    <mergeCell ref="E22:K22"/>
    <mergeCell ref="A23:D23"/>
    <mergeCell ref="E23:K23"/>
    <mergeCell ref="A25:E25"/>
    <mergeCell ref="A26:K26"/>
    <mergeCell ref="B28:D28"/>
    <mergeCell ref="E28:F28"/>
    <mergeCell ref="G28:H28"/>
    <mergeCell ref="I28:J28"/>
    <mergeCell ref="B29:D29"/>
    <mergeCell ref="E29:F29"/>
    <mergeCell ref="G29:H29"/>
    <mergeCell ref="I29:J29"/>
    <mergeCell ref="B30:D30"/>
    <mergeCell ref="E30:F30"/>
    <mergeCell ref="G30:H30"/>
    <mergeCell ref="I30:J30"/>
    <mergeCell ref="B31:D31"/>
    <mergeCell ref="E31:F31"/>
    <mergeCell ref="G31:H31"/>
    <mergeCell ref="I31:J31"/>
    <mergeCell ref="B32:D32"/>
    <mergeCell ref="E32:F32"/>
    <mergeCell ref="G32:H32"/>
    <mergeCell ref="I32:J32"/>
    <mergeCell ref="B33:D33"/>
    <mergeCell ref="E33:F33"/>
    <mergeCell ref="G33:H33"/>
    <mergeCell ref="I33:J33"/>
    <mergeCell ref="B34:D34"/>
    <mergeCell ref="E34:F34"/>
    <mergeCell ref="G34:H34"/>
    <mergeCell ref="I34:J34"/>
    <mergeCell ref="B35:D35"/>
    <mergeCell ref="E35:F35"/>
    <mergeCell ref="G35:H35"/>
    <mergeCell ref="I35:J35"/>
    <mergeCell ref="B36:D36"/>
    <mergeCell ref="E36:F36"/>
    <mergeCell ref="G36:H36"/>
    <mergeCell ref="I36:J36"/>
    <mergeCell ref="B37:D37"/>
    <mergeCell ref="E37:F37"/>
    <mergeCell ref="G37:H37"/>
    <mergeCell ref="I37:J37"/>
    <mergeCell ref="B38:D38"/>
    <mergeCell ref="E38:F38"/>
    <mergeCell ref="G38:H38"/>
    <mergeCell ref="I38:J38"/>
    <mergeCell ref="B39:D39"/>
    <mergeCell ref="E39:F39"/>
    <mergeCell ref="G39:H39"/>
    <mergeCell ref="I39:J39"/>
    <mergeCell ref="B40:D40"/>
    <mergeCell ref="E40:F40"/>
    <mergeCell ref="G40:H40"/>
    <mergeCell ref="I40:J40"/>
    <mergeCell ref="B41:D41"/>
    <mergeCell ref="E41:F41"/>
    <mergeCell ref="G41:H41"/>
    <mergeCell ref="I41:J41"/>
    <mergeCell ref="B42:D42"/>
    <mergeCell ref="E42:F42"/>
    <mergeCell ref="G42:H42"/>
    <mergeCell ref="I42:J42"/>
    <mergeCell ref="B43:D43"/>
    <mergeCell ref="E43:F43"/>
    <mergeCell ref="G43:H43"/>
    <mergeCell ref="I43:J43"/>
    <mergeCell ref="B44:D44"/>
    <mergeCell ref="E44:F44"/>
    <mergeCell ref="G44:H44"/>
    <mergeCell ref="I44:J44"/>
    <mergeCell ref="B45:D45"/>
    <mergeCell ref="E45:F45"/>
    <mergeCell ref="G45:H45"/>
    <mergeCell ref="I45:J45"/>
    <mergeCell ref="B46:D46"/>
    <mergeCell ref="E46:F46"/>
    <mergeCell ref="G46:H46"/>
    <mergeCell ref="I46:J46"/>
    <mergeCell ref="B47:D47"/>
    <mergeCell ref="E47:F47"/>
    <mergeCell ref="G47:H47"/>
    <mergeCell ref="I47:J47"/>
    <mergeCell ref="B48:D48"/>
    <mergeCell ref="E48:F48"/>
    <mergeCell ref="G48:H48"/>
    <mergeCell ref="I48:J48"/>
    <mergeCell ref="A49:J49"/>
    <mergeCell ref="A50:D50"/>
    <mergeCell ref="M51:W51"/>
    <mergeCell ref="A52:E52"/>
    <mergeCell ref="M52:W52"/>
    <mergeCell ref="A53:E53"/>
    <mergeCell ref="M53:W53"/>
    <mergeCell ref="A54:E54"/>
    <mergeCell ref="M54:W54"/>
    <mergeCell ref="A67:B67"/>
    <mergeCell ref="C67:K67"/>
    <mergeCell ref="A68:B68"/>
    <mergeCell ref="C68:K68"/>
    <mergeCell ref="M55:W55"/>
    <mergeCell ref="A56:G56"/>
    <mergeCell ref="A57:K62"/>
    <mergeCell ref="A64:C64"/>
    <mergeCell ref="A66:B66"/>
    <mergeCell ref="C66:K66"/>
  </mergeCells>
  <pageMargins left="0.70866141732283472" right="0.70866141732283472" top="0.4" bottom="0.55118110236220474" header="0" footer="0"/>
  <pageSetup paperSize="9" scale="52" orientation="portrait" r:id="rId1"/>
  <colBreaks count="1" manualBreakCount="1">
    <brk id="11" max="68"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5</xdr:col>
                    <xdr:colOff>142875</xdr:colOff>
                    <xdr:row>9</xdr:row>
                    <xdr:rowOff>57150</xdr:rowOff>
                  </from>
                  <to>
                    <xdr:col>6</xdr:col>
                    <xdr:colOff>209550</xdr:colOff>
                    <xdr:row>9</xdr:row>
                    <xdr:rowOff>228600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8</xdr:col>
                    <xdr:colOff>66675</xdr:colOff>
                    <xdr:row>9</xdr:row>
                    <xdr:rowOff>66675</xdr:rowOff>
                  </from>
                  <to>
                    <xdr:col>8</xdr:col>
                    <xdr:colOff>314325</xdr:colOff>
                    <xdr:row>9</xdr:row>
                    <xdr:rowOff>247650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5</xdr:col>
                    <xdr:colOff>142875</xdr:colOff>
                    <xdr:row>10</xdr:row>
                    <xdr:rowOff>76200</xdr:rowOff>
                  </from>
                  <to>
                    <xdr:col>6</xdr:col>
                    <xdr:colOff>104775</xdr:colOff>
                    <xdr:row>10</xdr:row>
                    <xdr:rowOff>247650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8</xdr:col>
                    <xdr:colOff>66675</xdr:colOff>
                    <xdr:row>10</xdr:row>
                    <xdr:rowOff>66675</xdr:rowOff>
                  </from>
                  <to>
                    <xdr:col>8</xdr:col>
                    <xdr:colOff>314325</xdr:colOff>
                    <xdr:row>10</xdr:row>
                    <xdr:rowOff>247650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10</xdr:col>
                    <xdr:colOff>66675</xdr:colOff>
                    <xdr:row>9</xdr:row>
                    <xdr:rowOff>66675</xdr:rowOff>
                  </from>
                  <to>
                    <xdr:col>10</xdr:col>
                    <xdr:colOff>314325</xdr:colOff>
                    <xdr:row>9</xdr:row>
                    <xdr:rowOff>247650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66675</xdr:colOff>
                    <xdr:row>10</xdr:row>
                    <xdr:rowOff>66675</xdr:rowOff>
                  </from>
                  <to>
                    <xdr:col>10</xdr:col>
                    <xdr:colOff>314325</xdr:colOff>
                    <xdr:row>10</xdr:row>
                    <xdr:rowOff>247650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1412"/>
  <sheetViews>
    <sheetView topLeftCell="CO1" zoomScale="85" zoomScaleNormal="85" workbookViewId="0">
      <selection activeCell="AN8" sqref="AN8"/>
    </sheetView>
  </sheetViews>
  <sheetFormatPr defaultRowHeight="15" x14ac:dyDescent="0.25"/>
  <cols>
    <col min="1" max="1" width="24.7109375" style="106" bestFit="1" customWidth="1"/>
    <col min="2" max="2" width="15.42578125" style="106" bestFit="1" customWidth="1"/>
    <col min="3" max="3" width="20.85546875" style="106" bestFit="1" customWidth="1"/>
    <col min="4" max="4" width="16.42578125" style="106" bestFit="1" customWidth="1"/>
    <col min="6" max="6" width="17.85546875" bestFit="1" customWidth="1"/>
    <col min="7" max="7" width="23.85546875" customWidth="1"/>
    <col min="8" max="8" width="20.28515625" bestFit="1" customWidth="1"/>
    <col min="10" max="10" width="17.85546875" bestFit="1" customWidth="1"/>
    <col min="11" max="11" width="23.7109375" bestFit="1" customWidth="1"/>
    <col min="12" max="12" width="23" bestFit="1" customWidth="1"/>
    <col min="13" max="13" width="13.28515625" bestFit="1" customWidth="1"/>
    <col min="15" max="15" width="15.28515625" bestFit="1" customWidth="1"/>
    <col min="16" max="16" width="12.7109375" bestFit="1" customWidth="1"/>
    <col min="17" max="17" width="17.28515625" bestFit="1" customWidth="1"/>
    <col min="18" max="18" width="58.7109375" bestFit="1" customWidth="1"/>
    <col min="19" max="19" width="12.7109375" customWidth="1"/>
    <col min="21" max="21" width="41" bestFit="1" customWidth="1"/>
    <col min="22" max="22" width="44.140625" bestFit="1" customWidth="1"/>
    <col min="23" max="23" width="10.42578125" bestFit="1" customWidth="1"/>
    <col min="24" max="24" width="16.85546875" bestFit="1" customWidth="1"/>
    <col min="25" max="25" width="15.28515625" bestFit="1" customWidth="1"/>
    <col min="26" max="26" width="12.7109375" bestFit="1" customWidth="1"/>
    <col min="27" max="27" width="17.28515625" bestFit="1" customWidth="1"/>
    <col min="29" max="29" width="23.140625" bestFit="1" customWidth="1"/>
    <col min="32" max="32" width="18" bestFit="1" customWidth="1"/>
    <col min="33" max="33" width="20.7109375" bestFit="1" customWidth="1"/>
    <col min="34" max="34" width="20.85546875" bestFit="1" customWidth="1"/>
    <col min="35" max="35" width="12.28515625" bestFit="1" customWidth="1"/>
    <col min="36" max="36" width="16.85546875" bestFit="1" customWidth="1"/>
    <col min="37" max="37" width="10" bestFit="1" customWidth="1"/>
    <col min="38" max="39" width="14.140625" bestFit="1" customWidth="1"/>
    <col min="41" max="41" width="44.140625" bestFit="1" customWidth="1"/>
    <col min="42" max="42" width="17.42578125" bestFit="1" customWidth="1"/>
    <col min="43" max="43" width="45.5703125" bestFit="1" customWidth="1"/>
    <col min="44" max="44" width="24.42578125" bestFit="1" customWidth="1"/>
    <col min="45" max="45" width="27.28515625" bestFit="1" customWidth="1"/>
    <col min="46" max="46" width="30.42578125" bestFit="1" customWidth="1"/>
    <col min="47" max="47" width="16.85546875" bestFit="1" customWidth="1"/>
    <col min="50" max="50" width="48.5703125" bestFit="1" customWidth="1"/>
    <col min="51" max="51" width="43.7109375" bestFit="1" customWidth="1"/>
    <col min="52" max="52" width="14" bestFit="1" customWidth="1"/>
    <col min="53" max="53" width="20.5703125" bestFit="1" customWidth="1"/>
    <col min="55" max="55" width="44.140625" bestFit="1" customWidth="1"/>
    <col min="56" max="56" width="33.85546875" bestFit="1" customWidth="1"/>
    <col min="57" max="57" width="25.140625" bestFit="1" customWidth="1"/>
    <col min="58" max="58" width="26.7109375" customWidth="1"/>
    <col min="59" max="59" width="24.140625" customWidth="1"/>
    <col min="60" max="60" width="10.28515625" bestFit="1" customWidth="1"/>
    <col min="61" max="61" width="27.7109375" bestFit="1" customWidth="1"/>
    <col min="62" max="62" width="16.85546875" bestFit="1" customWidth="1"/>
    <col min="63" max="63" width="15.28515625" bestFit="1" customWidth="1"/>
    <col min="64" max="64" width="12.7109375" bestFit="1" customWidth="1"/>
    <col min="65" max="65" width="17.28515625" bestFit="1" customWidth="1"/>
    <col min="67" max="67" width="44.140625" bestFit="1" customWidth="1"/>
    <col min="68" max="68" width="19.85546875" bestFit="1" customWidth="1"/>
    <col min="69" max="69" width="19.28515625" bestFit="1" customWidth="1"/>
    <col min="70" max="70" width="10.28515625" bestFit="1" customWidth="1"/>
    <col min="71" max="71" width="12.42578125" bestFit="1" customWidth="1"/>
    <col min="72" max="72" width="12.28515625" bestFit="1" customWidth="1"/>
    <col min="73" max="73" width="24.140625" customWidth="1"/>
    <col min="74" max="74" width="16.42578125" bestFit="1" customWidth="1"/>
    <col min="75" max="75" width="16.85546875" bestFit="1" customWidth="1"/>
    <col min="76" max="76" width="15.28515625" bestFit="1" customWidth="1"/>
    <col min="77" max="77" width="12.7109375" bestFit="1" customWidth="1"/>
    <col min="78" max="78" width="17.28515625" bestFit="1" customWidth="1"/>
    <col min="79" max="79" width="20.28515625" bestFit="1" customWidth="1"/>
    <col min="80" max="80" width="5.140625" style="105" bestFit="1" customWidth="1"/>
    <col min="82" max="82" width="35.140625" bestFit="1" customWidth="1"/>
    <col min="84" max="84" width="14.42578125" bestFit="1" customWidth="1"/>
    <col min="85" max="85" width="18.7109375" bestFit="1" customWidth="1"/>
    <col min="86" max="86" width="7.5703125" bestFit="1" customWidth="1"/>
    <col min="87" max="87" width="45.7109375" customWidth="1"/>
    <col min="88" max="88" width="15.140625" bestFit="1" customWidth="1"/>
    <col min="89" max="89" width="18.140625" bestFit="1" customWidth="1"/>
    <col min="91" max="91" width="48.85546875" bestFit="1" customWidth="1"/>
    <col min="92" max="92" width="48.85546875" customWidth="1"/>
    <col min="93" max="93" width="15.28515625" bestFit="1" customWidth="1"/>
    <col min="94" max="94" width="13.42578125" bestFit="1" customWidth="1"/>
    <col min="95" max="95" width="13.5703125" bestFit="1" customWidth="1"/>
    <col min="97" max="97" width="21.85546875" customWidth="1"/>
    <col min="98" max="98" width="21.140625" bestFit="1" customWidth="1"/>
    <col min="100" max="100" width="13.7109375" style="104" bestFit="1" customWidth="1"/>
    <col min="101" max="101" width="13.7109375" style="104" customWidth="1"/>
    <col min="102" max="102" width="13.7109375" style="104" bestFit="1" customWidth="1"/>
    <col min="103" max="103" width="9.140625" style="104"/>
    <col min="104" max="104" width="19.140625" style="104" bestFit="1" customWidth="1"/>
    <col min="105" max="105" width="10.28515625" style="104" bestFit="1" customWidth="1"/>
    <col min="106" max="106" width="13.28515625" style="104" bestFit="1" customWidth="1"/>
    <col min="107" max="107" width="16.28515625" style="104" bestFit="1" customWidth="1"/>
    <col min="108" max="108" width="11" style="104" bestFit="1" customWidth="1"/>
    <col min="109" max="109" width="24.7109375" bestFit="1" customWidth="1"/>
  </cols>
  <sheetData>
    <row r="1" spans="1:109" ht="15.75" thickBot="1" x14ac:dyDescent="0.3">
      <c r="A1" s="398" t="s">
        <v>2011</v>
      </c>
      <c r="B1" s="399"/>
      <c r="C1" s="399"/>
      <c r="D1" s="400"/>
      <c r="F1" s="401" t="s">
        <v>2820</v>
      </c>
      <c r="G1" s="402"/>
      <c r="H1" s="403"/>
      <c r="J1" s="404" t="s">
        <v>2819</v>
      </c>
      <c r="K1" s="392"/>
      <c r="L1" s="392"/>
      <c r="M1" s="405"/>
      <c r="O1" s="387" t="s">
        <v>2818</v>
      </c>
      <c r="P1" s="391"/>
      <c r="Q1" s="391"/>
      <c r="R1" s="391"/>
      <c r="S1" s="388"/>
      <c r="U1" s="387" t="s">
        <v>2817</v>
      </c>
      <c r="V1" s="391"/>
      <c r="W1" s="392"/>
      <c r="X1" s="392"/>
      <c r="Y1" s="391"/>
      <c r="Z1" s="391"/>
      <c r="AA1" s="391"/>
      <c r="AB1" s="391"/>
      <c r="AC1" s="405"/>
      <c r="AF1" s="387" t="s">
        <v>2816</v>
      </c>
      <c r="AG1" s="391"/>
      <c r="AH1" s="391"/>
      <c r="AI1" s="391"/>
      <c r="AJ1" s="391"/>
      <c r="AK1" s="391"/>
      <c r="AL1" s="391"/>
      <c r="AM1" s="388"/>
      <c r="AO1" s="387" t="s">
        <v>2815</v>
      </c>
      <c r="AP1" s="391"/>
      <c r="AQ1" s="392"/>
      <c r="AR1" s="391"/>
      <c r="AS1" s="391"/>
      <c r="AT1" s="391"/>
      <c r="AU1" s="388"/>
      <c r="AX1" s="393" t="s">
        <v>2814</v>
      </c>
      <c r="AY1" s="393"/>
      <c r="AZ1" s="393"/>
      <c r="BA1" s="393"/>
      <c r="BC1" s="394" t="s">
        <v>2813</v>
      </c>
      <c r="BD1" s="395"/>
      <c r="BE1" s="395"/>
      <c r="BF1" s="395"/>
      <c r="BG1" s="395"/>
      <c r="BH1" s="395"/>
      <c r="BI1" s="395"/>
      <c r="BJ1" s="395"/>
      <c r="BK1" s="395"/>
      <c r="BL1" s="395"/>
      <c r="BM1" s="396"/>
      <c r="BO1" s="393" t="s">
        <v>2812</v>
      </c>
      <c r="BP1" s="393"/>
      <c r="BQ1" s="393"/>
      <c r="BR1" s="393"/>
      <c r="BS1" s="393"/>
      <c r="BT1" s="393"/>
      <c r="BU1" s="393"/>
      <c r="BV1" s="393"/>
      <c r="BW1" s="393"/>
      <c r="BX1" s="393"/>
      <c r="BY1" s="393"/>
      <c r="BZ1" s="393"/>
      <c r="CA1" s="393"/>
      <c r="CB1" s="393"/>
      <c r="CD1" s="183" t="s">
        <v>2811</v>
      </c>
      <c r="CF1" s="393" t="s">
        <v>2810</v>
      </c>
      <c r="CG1" s="393"/>
      <c r="CH1" s="393"/>
      <c r="CI1" s="393"/>
      <c r="CJ1" s="393"/>
      <c r="CK1" s="393"/>
      <c r="CM1" s="397" t="s">
        <v>2099</v>
      </c>
      <c r="CN1" s="397"/>
      <c r="CO1" s="397"/>
      <c r="CP1" s="397"/>
      <c r="CQ1" s="397"/>
      <c r="CS1" s="387" t="s">
        <v>2809</v>
      </c>
      <c r="CT1" s="388"/>
      <c r="CV1" s="389" t="s">
        <v>2808</v>
      </c>
      <c r="CW1" s="390"/>
      <c r="CX1" s="390"/>
      <c r="CY1" s="390"/>
      <c r="CZ1" s="390"/>
      <c r="DA1" s="390"/>
      <c r="DB1" s="390"/>
      <c r="DC1" s="390"/>
      <c r="DD1" s="390"/>
      <c r="DE1" s="390"/>
    </row>
    <row r="2" spans="1:109" ht="45" x14ac:dyDescent="0.25">
      <c r="A2" s="182" t="s">
        <v>2098</v>
      </c>
      <c r="B2" s="182" t="s">
        <v>2085</v>
      </c>
      <c r="C2" s="182" t="s">
        <v>2093</v>
      </c>
      <c r="D2" s="181" t="s">
        <v>2807</v>
      </c>
      <c r="F2" s="180" t="s">
        <v>2806</v>
      </c>
      <c r="G2" s="179" t="s">
        <v>2097</v>
      </c>
      <c r="H2" s="179" t="s">
        <v>2096</v>
      </c>
      <c r="J2" s="178" t="s">
        <v>2806</v>
      </c>
      <c r="K2" s="178" t="s">
        <v>2805</v>
      </c>
      <c r="L2" s="177" t="s">
        <v>2804</v>
      </c>
      <c r="M2" s="177" t="s">
        <v>2803</v>
      </c>
      <c r="O2" s="176" t="s">
        <v>32</v>
      </c>
      <c r="P2" s="176" t="s">
        <v>2787</v>
      </c>
      <c r="Q2" s="176" t="s">
        <v>39</v>
      </c>
      <c r="R2" s="171" t="s">
        <v>2802</v>
      </c>
      <c r="S2" s="164" t="s">
        <v>41</v>
      </c>
      <c r="U2" s="173" t="s">
        <v>2801</v>
      </c>
      <c r="V2" s="173" t="s">
        <v>10</v>
      </c>
      <c r="W2" s="165" t="s">
        <v>37</v>
      </c>
      <c r="X2" s="165" t="s">
        <v>19</v>
      </c>
      <c r="Y2" s="164" t="s">
        <v>32</v>
      </c>
      <c r="Z2" s="164" t="s">
        <v>2787</v>
      </c>
      <c r="AA2" s="164" t="s">
        <v>39</v>
      </c>
      <c r="AB2" s="170" t="s">
        <v>40</v>
      </c>
      <c r="AC2" s="165" t="s">
        <v>2800</v>
      </c>
      <c r="AF2" s="175" t="s">
        <v>42</v>
      </c>
      <c r="AG2" s="175" t="s">
        <v>2799</v>
      </c>
      <c r="AH2" s="175" t="s">
        <v>2798</v>
      </c>
      <c r="AI2" s="174" t="s">
        <v>2797</v>
      </c>
      <c r="AJ2" s="173" t="s">
        <v>38</v>
      </c>
      <c r="AK2" s="173" t="s">
        <v>2796</v>
      </c>
      <c r="AL2" s="164" t="s">
        <v>41</v>
      </c>
      <c r="AM2" s="173" t="s">
        <v>2795</v>
      </c>
      <c r="AO2" s="173" t="s">
        <v>10</v>
      </c>
      <c r="AP2" s="172" t="s">
        <v>2794</v>
      </c>
      <c r="AQ2" s="173" t="s">
        <v>2793</v>
      </c>
      <c r="AR2" s="173" t="s">
        <v>36</v>
      </c>
      <c r="AS2" s="173" t="s">
        <v>35</v>
      </c>
      <c r="AT2" s="173" t="s">
        <v>33</v>
      </c>
      <c r="AU2" s="165" t="s">
        <v>19</v>
      </c>
      <c r="AX2" s="172" t="s">
        <v>2792</v>
      </c>
      <c r="AY2" s="171" t="s">
        <v>28</v>
      </c>
      <c r="AZ2" s="171" t="s">
        <v>27</v>
      </c>
      <c r="BA2" s="171" t="s">
        <v>2791</v>
      </c>
      <c r="BC2" s="165" t="s">
        <v>10</v>
      </c>
      <c r="BD2" s="165" t="s">
        <v>2790</v>
      </c>
      <c r="BE2" s="165" t="s">
        <v>26</v>
      </c>
      <c r="BF2" s="165" t="s">
        <v>13</v>
      </c>
      <c r="BG2" s="165" t="s">
        <v>2094</v>
      </c>
      <c r="BH2" s="165" t="s">
        <v>2085</v>
      </c>
      <c r="BI2" s="165" t="s">
        <v>2089</v>
      </c>
      <c r="BJ2" s="165" t="s">
        <v>19</v>
      </c>
      <c r="BK2" s="164" t="s">
        <v>32</v>
      </c>
      <c r="BL2" s="164" t="s">
        <v>2787</v>
      </c>
      <c r="BM2" s="164" t="s">
        <v>39</v>
      </c>
      <c r="BN2" s="104"/>
      <c r="BO2" s="164" t="s">
        <v>10</v>
      </c>
      <c r="BP2" s="164" t="s">
        <v>2790</v>
      </c>
      <c r="BQ2" s="164" t="s">
        <v>14</v>
      </c>
      <c r="BR2" s="164" t="s">
        <v>9</v>
      </c>
      <c r="BS2" s="164" t="s">
        <v>13</v>
      </c>
      <c r="BT2" s="170" t="s">
        <v>2789</v>
      </c>
      <c r="BU2" s="170" t="s">
        <v>25</v>
      </c>
      <c r="BV2" s="169" t="s">
        <v>2788</v>
      </c>
      <c r="BW2" s="164" t="s">
        <v>19</v>
      </c>
      <c r="BX2" s="164" t="s">
        <v>32</v>
      </c>
      <c r="BY2" s="164" t="s">
        <v>2787</v>
      </c>
      <c r="BZ2" s="164" t="s">
        <v>39</v>
      </c>
      <c r="CA2" s="168" t="s">
        <v>2786</v>
      </c>
      <c r="CB2" s="164" t="s">
        <v>12</v>
      </c>
      <c r="CD2" s="165" t="s">
        <v>2785</v>
      </c>
      <c r="CF2" s="165" t="s">
        <v>14</v>
      </c>
      <c r="CG2" s="165" t="s">
        <v>2085</v>
      </c>
      <c r="CH2" s="165" t="s">
        <v>2088</v>
      </c>
      <c r="CI2" s="165" t="s">
        <v>2784</v>
      </c>
      <c r="CJ2" s="165" t="s">
        <v>2087</v>
      </c>
      <c r="CK2" s="165" t="s">
        <v>2086</v>
      </c>
      <c r="CM2" s="165" t="s">
        <v>2093</v>
      </c>
      <c r="CN2" s="165" t="s">
        <v>1797</v>
      </c>
      <c r="CO2" s="165" t="s">
        <v>2783</v>
      </c>
      <c r="CP2" s="165" t="s">
        <v>2085</v>
      </c>
      <c r="CQ2" s="165" t="s">
        <v>2095</v>
      </c>
      <c r="CS2" s="167" t="s">
        <v>2782</v>
      </c>
      <c r="CT2" s="164" t="s">
        <v>2781</v>
      </c>
      <c r="CV2" s="165" t="s">
        <v>2093</v>
      </c>
      <c r="CW2" s="166" t="s">
        <v>2780</v>
      </c>
      <c r="CX2" s="165" t="s">
        <v>1797</v>
      </c>
      <c r="CY2" s="165" t="s">
        <v>2092</v>
      </c>
      <c r="CZ2" s="165" t="s">
        <v>2779</v>
      </c>
      <c r="DA2" s="165" t="s">
        <v>2085</v>
      </c>
      <c r="DB2" s="165" t="s">
        <v>2091</v>
      </c>
      <c r="DC2" s="165" t="s">
        <v>2090</v>
      </c>
      <c r="DD2" s="165" t="s">
        <v>2089</v>
      </c>
      <c r="DE2" s="164" t="s">
        <v>2778</v>
      </c>
    </row>
    <row r="3" spans="1:109" x14ac:dyDescent="0.25">
      <c r="A3" s="112" t="s">
        <v>1105</v>
      </c>
      <c r="B3" s="107" t="s">
        <v>967</v>
      </c>
      <c r="C3" s="112" t="s">
        <v>2057</v>
      </c>
      <c r="D3" s="145" t="s">
        <v>760</v>
      </c>
      <c r="F3" s="112" t="s">
        <v>2755</v>
      </c>
      <c r="G3" s="144" t="s">
        <v>2777</v>
      </c>
      <c r="H3" s="143" t="s">
        <v>2776</v>
      </c>
      <c r="J3" s="112" t="s">
        <v>2755</v>
      </c>
      <c r="K3" s="112" t="s">
        <v>2775</v>
      </c>
      <c r="L3" s="123" t="s">
        <v>2774</v>
      </c>
      <c r="M3" s="123" t="s">
        <v>2773</v>
      </c>
      <c r="O3" s="112" t="s">
        <v>2755</v>
      </c>
      <c r="P3" s="147" t="s">
        <v>2754</v>
      </c>
      <c r="Q3" s="112" t="s">
        <v>2016</v>
      </c>
      <c r="R3" s="123" t="s">
        <v>2772</v>
      </c>
      <c r="S3" s="124" t="s">
        <v>2020</v>
      </c>
      <c r="U3" s="149" t="s">
        <v>2771</v>
      </c>
      <c r="V3" s="123" t="s">
        <v>2770</v>
      </c>
      <c r="W3" s="141" t="s">
        <v>2769</v>
      </c>
      <c r="X3" s="124" t="s">
        <v>2733</v>
      </c>
      <c r="Y3" s="112" t="s">
        <v>2755</v>
      </c>
      <c r="Z3" s="147" t="s">
        <v>2754</v>
      </c>
      <c r="AA3" s="112" t="s">
        <v>2016</v>
      </c>
      <c r="AB3" s="112" t="s">
        <v>2361</v>
      </c>
      <c r="AC3" s="141" t="s">
        <v>2072</v>
      </c>
      <c r="AF3" s="148" t="s">
        <v>2068</v>
      </c>
      <c r="AG3" s="163" t="s">
        <v>2755</v>
      </c>
      <c r="AH3" s="163" t="s">
        <v>2768</v>
      </c>
      <c r="AI3" s="147" t="s">
        <v>2361</v>
      </c>
      <c r="AJ3" s="112" t="s">
        <v>2767</v>
      </c>
      <c r="AK3" s="148" t="s">
        <v>2766</v>
      </c>
      <c r="AL3" s="124" t="s">
        <v>2053</v>
      </c>
      <c r="AM3" s="116" t="s">
        <v>2067</v>
      </c>
      <c r="AO3" s="123" t="s">
        <v>2702</v>
      </c>
      <c r="AP3" s="148" t="s">
        <v>2765</v>
      </c>
      <c r="AQ3" s="31" t="s">
        <v>2764</v>
      </c>
      <c r="AR3" s="112" t="s">
        <v>2082</v>
      </c>
      <c r="AS3" s="157" t="s">
        <v>2082</v>
      </c>
      <c r="AT3" s="157" t="s">
        <v>2082</v>
      </c>
      <c r="AU3" s="124" t="s">
        <v>2733</v>
      </c>
      <c r="AX3" s="130" t="s">
        <v>2763</v>
      </c>
      <c r="AY3" s="33" t="s">
        <v>2762</v>
      </c>
      <c r="AZ3" s="126" t="s">
        <v>2084</v>
      </c>
      <c r="BA3" s="112" t="s">
        <v>2082</v>
      </c>
      <c r="BC3" s="123" t="s">
        <v>2643</v>
      </c>
      <c r="BD3" s="116" t="s">
        <v>2761</v>
      </c>
      <c r="BE3" s="123" t="s">
        <v>2760</v>
      </c>
      <c r="BF3" s="162" t="s">
        <v>2001</v>
      </c>
      <c r="BG3" s="31" t="s">
        <v>2756</v>
      </c>
      <c r="BH3" s="161" t="s">
        <v>2040</v>
      </c>
      <c r="BI3" s="33" t="s">
        <v>2078</v>
      </c>
      <c r="BJ3" s="124" t="s">
        <v>2733</v>
      </c>
      <c r="BK3" s="112" t="s">
        <v>2755</v>
      </c>
      <c r="BL3" s="147" t="s">
        <v>2754</v>
      </c>
      <c r="BM3" s="112" t="s">
        <v>2016</v>
      </c>
      <c r="BO3" s="123" t="s">
        <v>2702</v>
      </c>
      <c r="BP3" s="124" t="s">
        <v>2759</v>
      </c>
      <c r="BQ3" s="134" t="s">
        <v>2758</v>
      </c>
      <c r="BR3" s="130" t="s">
        <v>2040</v>
      </c>
      <c r="BS3" s="111" t="s">
        <v>2757</v>
      </c>
      <c r="BT3" s="112" t="s">
        <v>2745</v>
      </c>
      <c r="BU3" s="31" t="s">
        <v>2756</v>
      </c>
      <c r="BV3" s="115" t="s">
        <v>2025</v>
      </c>
      <c r="BW3" s="124" t="s">
        <v>2733</v>
      </c>
      <c r="BX3" s="112" t="s">
        <v>2755</v>
      </c>
      <c r="BY3" s="147" t="s">
        <v>2754</v>
      </c>
      <c r="BZ3" s="147" t="s">
        <v>2016</v>
      </c>
      <c r="CA3" s="112" t="s">
        <v>1872</v>
      </c>
      <c r="CB3" s="119">
        <v>1</v>
      </c>
      <c r="CD3" s="151" t="s">
        <v>2753</v>
      </c>
      <c r="CF3" s="160" t="s">
        <v>2075</v>
      </c>
      <c r="CG3" s="112" t="s">
        <v>2752</v>
      </c>
      <c r="CH3" s="159" t="s">
        <v>2073</v>
      </c>
      <c r="CI3" s="126" t="s">
        <v>2751</v>
      </c>
      <c r="CJ3" s="158" t="s">
        <v>2072</v>
      </c>
      <c r="CK3" s="35">
        <v>7</v>
      </c>
      <c r="CM3" s="123" t="s">
        <v>2081</v>
      </c>
      <c r="CN3" s="31" t="s">
        <v>2080</v>
      </c>
      <c r="CO3" s="124" t="s">
        <v>2053</v>
      </c>
      <c r="CP3" s="31" t="s">
        <v>2079</v>
      </c>
      <c r="CQ3" s="116">
        <v>80</v>
      </c>
      <c r="CS3" s="112" t="s">
        <v>2750</v>
      </c>
      <c r="CT3" s="116" t="s">
        <v>2749</v>
      </c>
      <c r="CV3" s="147" t="s">
        <v>2748</v>
      </c>
      <c r="CW3" s="147" t="s">
        <v>17</v>
      </c>
      <c r="CX3" s="115" t="s">
        <v>2050</v>
      </c>
      <c r="CY3" s="118">
        <v>1</v>
      </c>
      <c r="CZ3" s="118" t="s">
        <v>2747</v>
      </c>
      <c r="DA3" s="122" t="s">
        <v>2040</v>
      </c>
      <c r="DB3" s="112" t="s">
        <v>1872</v>
      </c>
      <c r="DC3" s="115" t="s">
        <v>2746</v>
      </c>
      <c r="DD3" s="112" t="s">
        <v>2745</v>
      </c>
      <c r="DE3" s="124" t="s">
        <v>2053</v>
      </c>
    </row>
    <row r="4" spans="1:109" x14ac:dyDescent="0.25">
      <c r="A4" s="112" t="s">
        <v>2744</v>
      </c>
      <c r="B4" s="107" t="s">
        <v>965</v>
      </c>
      <c r="C4" s="112" t="s">
        <v>2044</v>
      </c>
      <c r="D4" s="145" t="s">
        <v>846</v>
      </c>
      <c r="F4" s="112" t="s">
        <v>2733</v>
      </c>
      <c r="G4" s="144" t="s">
        <v>2743</v>
      </c>
      <c r="H4" s="143" t="s">
        <v>2742</v>
      </c>
      <c r="J4" s="112" t="s">
        <v>2733</v>
      </c>
      <c r="K4" s="112" t="s">
        <v>2741</v>
      </c>
      <c r="L4" s="123" t="s">
        <v>2740</v>
      </c>
      <c r="M4" s="123" t="s">
        <v>2739</v>
      </c>
      <c r="O4" s="112" t="s">
        <v>2641</v>
      </c>
      <c r="P4" s="147" t="s">
        <v>2718</v>
      </c>
      <c r="Q4" s="112" t="s">
        <v>2629</v>
      </c>
      <c r="R4" s="123" t="s">
        <v>2738</v>
      </c>
      <c r="S4" s="124" t="s">
        <v>2031</v>
      </c>
      <c r="U4" s="149" t="s">
        <v>2737</v>
      </c>
      <c r="V4" s="123" t="s">
        <v>2736</v>
      </c>
      <c r="W4" s="141" t="s">
        <v>2735</v>
      </c>
      <c r="X4" s="124" t="s">
        <v>2674</v>
      </c>
      <c r="Y4" s="112" t="s">
        <v>2641</v>
      </c>
      <c r="Z4" s="147" t="s">
        <v>2718</v>
      </c>
      <c r="AA4" s="112" t="s">
        <v>2629</v>
      </c>
      <c r="AB4" s="112" t="s">
        <v>2731</v>
      </c>
      <c r="AC4" s="141" t="s">
        <v>2058</v>
      </c>
      <c r="AF4" s="148" t="s">
        <v>2734</v>
      </c>
      <c r="AG4" s="116" t="s">
        <v>2733</v>
      </c>
      <c r="AH4" s="153" t="s">
        <v>2732</v>
      </c>
      <c r="AI4" s="147" t="s">
        <v>2731</v>
      </c>
      <c r="AJ4" s="112" t="s">
        <v>2730</v>
      </c>
      <c r="AK4" s="148" t="s">
        <v>2729</v>
      </c>
      <c r="AL4" s="124" t="s">
        <v>2039</v>
      </c>
      <c r="AM4" s="116" t="s">
        <v>2728</v>
      </c>
      <c r="AO4" s="123" t="s">
        <v>2669</v>
      </c>
      <c r="AP4" s="148" t="s">
        <v>2727</v>
      </c>
      <c r="AQ4" s="31" t="s">
        <v>2726</v>
      </c>
      <c r="AR4" s="157" t="s">
        <v>2069</v>
      </c>
      <c r="AS4" s="157" t="s">
        <v>2055</v>
      </c>
      <c r="AT4" s="157" t="s">
        <v>2055</v>
      </c>
      <c r="AU4" s="124" t="s">
        <v>2674</v>
      </c>
      <c r="AX4" s="130" t="s">
        <v>2725</v>
      </c>
      <c r="AY4" s="27" t="s">
        <v>2724</v>
      </c>
      <c r="AZ4" s="113" t="s">
        <v>2070</v>
      </c>
      <c r="BA4" s="157" t="s">
        <v>2069</v>
      </c>
      <c r="BC4" s="123" t="s">
        <v>2622</v>
      </c>
      <c r="BD4" s="116" t="s">
        <v>2723</v>
      </c>
      <c r="BE4" s="123" t="s">
        <v>2722</v>
      </c>
      <c r="BF4" s="127" t="s">
        <v>1987</v>
      </c>
      <c r="BG4" s="31" t="s">
        <v>2719</v>
      </c>
      <c r="BH4" s="135" t="s">
        <v>1756</v>
      </c>
      <c r="BI4" s="27" t="s">
        <v>2063</v>
      </c>
      <c r="BJ4" s="124" t="s">
        <v>2674</v>
      </c>
      <c r="BK4" s="112" t="s">
        <v>2641</v>
      </c>
      <c r="BL4" s="147" t="s">
        <v>2718</v>
      </c>
      <c r="BM4" s="112" t="s">
        <v>2629</v>
      </c>
      <c r="BO4" s="123" t="s">
        <v>2669</v>
      </c>
      <c r="BP4" s="124" t="s">
        <v>2713</v>
      </c>
      <c r="BQ4" s="134" t="s">
        <v>2721</v>
      </c>
      <c r="BR4" s="126" t="s">
        <v>1756</v>
      </c>
      <c r="BS4" s="112" t="s">
        <v>2720</v>
      </c>
      <c r="BT4" s="124" t="s">
        <v>2710</v>
      </c>
      <c r="BU4" s="31" t="s">
        <v>2719</v>
      </c>
      <c r="BV4" s="115" t="s">
        <v>1850</v>
      </c>
      <c r="BW4" s="124" t="s">
        <v>2674</v>
      </c>
      <c r="BX4" s="112" t="s">
        <v>2641</v>
      </c>
      <c r="BY4" s="147" t="s">
        <v>2718</v>
      </c>
      <c r="BZ4" s="147" t="s">
        <v>2629</v>
      </c>
      <c r="CA4" s="112" t="s">
        <v>1851</v>
      </c>
      <c r="CB4" s="119">
        <v>2</v>
      </c>
      <c r="CD4" s="151" t="s">
        <v>2717</v>
      </c>
      <c r="CF4" s="148" t="s">
        <v>2060</v>
      </c>
      <c r="CG4" s="112" t="s">
        <v>2047</v>
      </c>
      <c r="CH4" s="156" t="s">
        <v>2059</v>
      </c>
      <c r="CI4" s="126" t="s">
        <v>2716</v>
      </c>
      <c r="CJ4" s="155" t="s">
        <v>2058</v>
      </c>
      <c r="CK4" s="34">
        <v>10</v>
      </c>
      <c r="CM4" s="123" t="s">
        <v>2066</v>
      </c>
      <c r="CN4" s="31" t="s">
        <v>2065</v>
      </c>
      <c r="CO4" s="124" t="s">
        <v>2039</v>
      </c>
      <c r="CP4" s="31" t="s">
        <v>2064</v>
      </c>
      <c r="CQ4" s="116">
        <v>160</v>
      </c>
      <c r="CS4" s="112" t="s">
        <v>2715</v>
      </c>
      <c r="CT4" s="116" t="s">
        <v>2714</v>
      </c>
      <c r="CV4" s="147" t="s">
        <v>2713</v>
      </c>
      <c r="CW4" s="147" t="s">
        <v>16</v>
      </c>
      <c r="CX4" s="115" t="s">
        <v>1749</v>
      </c>
      <c r="CY4" s="118">
        <v>2</v>
      </c>
      <c r="CZ4" s="118" t="s">
        <v>2712</v>
      </c>
      <c r="DA4" s="122" t="s">
        <v>1756</v>
      </c>
      <c r="DB4" s="112" t="s">
        <v>1851</v>
      </c>
      <c r="DC4" s="115" t="s">
        <v>2711</v>
      </c>
      <c r="DD4" s="124" t="s">
        <v>2710</v>
      </c>
      <c r="DE4" s="124" t="s">
        <v>2039</v>
      </c>
    </row>
    <row r="5" spans="1:109" x14ac:dyDescent="0.25">
      <c r="A5" s="112" t="s">
        <v>2709</v>
      </c>
      <c r="B5" s="107" t="s">
        <v>954</v>
      </c>
      <c r="D5" s="145" t="s">
        <v>829</v>
      </c>
      <c r="F5" s="112" t="s">
        <v>2700</v>
      </c>
      <c r="G5" s="144" t="s">
        <v>2708</v>
      </c>
      <c r="H5" s="143" t="s">
        <v>2707</v>
      </c>
      <c r="J5" s="112" t="s">
        <v>2700</v>
      </c>
      <c r="K5" s="112" t="s">
        <v>2706</v>
      </c>
      <c r="M5" s="123" t="s">
        <v>2705</v>
      </c>
      <c r="O5" s="112" t="s">
        <v>2621</v>
      </c>
      <c r="P5" s="112" t="s">
        <v>2688</v>
      </c>
      <c r="Q5" s="112" t="s">
        <v>1995</v>
      </c>
      <c r="R5" s="123" t="s">
        <v>2704</v>
      </c>
      <c r="S5" s="124" t="s">
        <v>2053</v>
      </c>
      <c r="U5" s="149" t="s">
        <v>2703</v>
      </c>
      <c r="V5" s="123" t="s">
        <v>2702</v>
      </c>
      <c r="W5" s="141" t="s">
        <v>2701</v>
      </c>
      <c r="X5" s="124" t="s">
        <v>2641</v>
      </c>
      <c r="Y5" s="112" t="s">
        <v>2621</v>
      </c>
      <c r="Z5" s="112" t="s">
        <v>2688</v>
      </c>
      <c r="AA5" s="112" t="s">
        <v>1995</v>
      </c>
      <c r="AB5" s="154" t="s">
        <v>2698</v>
      </c>
      <c r="AC5" s="141" t="s">
        <v>2046</v>
      </c>
      <c r="AF5" s="148" t="s">
        <v>2054</v>
      </c>
      <c r="AG5" s="116" t="s">
        <v>2700</v>
      </c>
      <c r="AH5" s="153" t="s">
        <v>2699</v>
      </c>
      <c r="AI5" s="152" t="s">
        <v>2698</v>
      </c>
      <c r="AJ5" s="112" t="s">
        <v>2697</v>
      </c>
      <c r="AL5" s="124" t="s">
        <v>2623</v>
      </c>
      <c r="AM5" s="116" t="s">
        <v>2696</v>
      </c>
      <c r="AO5" s="123" t="s">
        <v>2606</v>
      </c>
      <c r="AP5" s="148" t="s">
        <v>1847</v>
      </c>
      <c r="AQ5" s="31" t="s">
        <v>2695</v>
      </c>
      <c r="AR5" s="115" t="s">
        <v>2055</v>
      </c>
      <c r="AS5" s="115" t="s">
        <v>2042</v>
      </c>
      <c r="AT5" s="115" t="s">
        <v>2042</v>
      </c>
      <c r="AU5" s="124" t="s">
        <v>2641</v>
      </c>
      <c r="AX5" s="130" t="s">
        <v>2694</v>
      </c>
      <c r="AY5" s="27" t="s">
        <v>2693</v>
      </c>
      <c r="AZ5" s="113" t="s">
        <v>2056</v>
      </c>
      <c r="BA5" s="115" t="s">
        <v>2055</v>
      </c>
      <c r="BC5" s="123" t="s">
        <v>2606</v>
      </c>
      <c r="BD5" s="116" t="s">
        <v>2692</v>
      </c>
      <c r="BF5" s="127" t="s">
        <v>1986</v>
      </c>
      <c r="BG5" s="31" t="s">
        <v>2689</v>
      </c>
      <c r="BH5" s="135" t="s">
        <v>1747</v>
      </c>
      <c r="BI5" s="27" t="s">
        <v>2051</v>
      </c>
      <c r="BJ5" s="124" t="s">
        <v>2641</v>
      </c>
      <c r="BK5" s="112" t="s">
        <v>2621</v>
      </c>
      <c r="BL5" s="112" t="s">
        <v>2688</v>
      </c>
      <c r="BM5" s="112" t="s">
        <v>1995</v>
      </c>
      <c r="BO5" s="123" t="s">
        <v>2643</v>
      </c>
      <c r="BP5" s="124" t="s">
        <v>2691</v>
      </c>
      <c r="BR5" s="113" t="s">
        <v>1747</v>
      </c>
      <c r="BS5" s="111" t="s">
        <v>2690</v>
      </c>
      <c r="BT5" s="124" t="s">
        <v>2678</v>
      </c>
      <c r="BU5" s="31" t="s">
        <v>2689</v>
      </c>
      <c r="BV5" s="115" t="s">
        <v>1704</v>
      </c>
      <c r="BW5" s="124" t="s">
        <v>2641</v>
      </c>
      <c r="BX5" s="112" t="s">
        <v>2621</v>
      </c>
      <c r="BY5" s="112" t="s">
        <v>2688</v>
      </c>
      <c r="BZ5" s="147" t="s">
        <v>1995</v>
      </c>
      <c r="CA5" s="112" t="s">
        <v>2680</v>
      </c>
      <c r="CB5" s="119">
        <v>3</v>
      </c>
      <c r="CD5" s="151" t="s">
        <v>2687</v>
      </c>
      <c r="CF5" s="148" t="s">
        <v>2048</v>
      </c>
      <c r="CG5" s="112" t="s">
        <v>2686</v>
      </c>
      <c r="CI5" s="126" t="s">
        <v>2685</v>
      </c>
      <c r="CJ5" s="123" t="s">
        <v>2046</v>
      </c>
      <c r="CK5" s="34">
        <v>18</v>
      </c>
      <c r="CM5" s="123" t="s">
        <v>2684</v>
      </c>
      <c r="CN5" s="31" t="s">
        <v>2052</v>
      </c>
      <c r="CO5" s="124" t="s">
        <v>2623</v>
      </c>
      <c r="CP5" s="31" t="s">
        <v>926</v>
      </c>
      <c r="CQ5" s="116">
        <v>250</v>
      </c>
      <c r="CS5" s="112" t="s">
        <v>2683</v>
      </c>
      <c r="CT5" s="116" t="s">
        <v>2682</v>
      </c>
      <c r="CW5" s="147" t="s">
        <v>15</v>
      </c>
      <c r="CX5" s="115" t="s">
        <v>1342</v>
      </c>
      <c r="CY5" s="118">
        <v>3</v>
      </c>
      <c r="CZ5" s="118" t="s">
        <v>2681</v>
      </c>
      <c r="DA5" s="150" t="s">
        <v>1747</v>
      </c>
      <c r="DB5" s="112" t="s">
        <v>2680</v>
      </c>
      <c r="DC5" s="115" t="s">
        <v>2679</v>
      </c>
      <c r="DD5" s="124" t="s">
        <v>2678</v>
      </c>
      <c r="DE5" s="124" t="s">
        <v>2623</v>
      </c>
    </row>
    <row r="6" spans="1:109" x14ac:dyDescent="0.25">
      <c r="A6" s="112" t="s">
        <v>2677</v>
      </c>
      <c r="B6" s="107" t="s">
        <v>2045</v>
      </c>
      <c r="D6" s="145" t="s">
        <v>812</v>
      </c>
      <c r="F6" s="112" t="s">
        <v>2674</v>
      </c>
      <c r="G6" s="144" t="s">
        <v>2676</v>
      </c>
      <c r="H6" s="143" t="s">
        <v>2675</v>
      </c>
      <c r="J6" s="112" t="s">
        <v>2674</v>
      </c>
      <c r="K6" s="112" t="s">
        <v>2673</v>
      </c>
      <c r="M6" s="123" t="s">
        <v>2672</v>
      </c>
      <c r="O6" s="106"/>
      <c r="P6" s="106"/>
      <c r="Q6" s="112" t="s">
        <v>1839</v>
      </c>
      <c r="R6" s="123" t="s">
        <v>2671</v>
      </c>
      <c r="S6" s="124" t="s">
        <v>2039</v>
      </c>
      <c r="U6" s="149" t="s">
        <v>2670</v>
      </c>
      <c r="V6" s="123" t="s">
        <v>2669</v>
      </c>
      <c r="W6" s="141" t="s">
        <v>2668</v>
      </c>
      <c r="X6" s="124" t="s">
        <v>2621</v>
      </c>
      <c r="Y6" s="106"/>
      <c r="Z6" s="106"/>
      <c r="AA6" s="112" t="s">
        <v>1839</v>
      </c>
      <c r="AB6" s="129" t="s">
        <v>2666</v>
      </c>
      <c r="AG6" s="116" t="s">
        <v>2667</v>
      </c>
      <c r="AI6" s="131" t="s">
        <v>2666</v>
      </c>
      <c r="AJ6" s="112" t="s">
        <v>2665</v>
      </c>
      <c r="AL6" s="124" t="s">
        <v>2651</v>
      </c>
      <c r="AO6" s="123" t="s">
        <v>2576</v>
      </c>
      <c r="AP6" s="148" t="s">
        <v>2083</v>
      </c>
      <c r="AQ6" s="31" t="s">
        <v>2664</v>
      </c>
      <c r="AR6" s="115" t="s">
        <v>2042</v>
      </c>
      <c r="AS6" s="115" t="s">
        <v>2041</v>
      </c>
      <c r="AT6" s="115" t="s">
        <v>2041</v>
      </c>
      <c r="AU6" s="124" t="s">
        <v>2621</v>
      </c>
      <c r="AX6" s="130" t="s">
        <v>2663</v>
      </c>
      <c r="AY6" s="27" t="s">
        <v>2662</v>
      </c>
      <c r="AZ6" s="113" t="s">
        <v>2043</v>
      </c>
      <c r="BF6" s="127" t="s">
        <v>1777</v>
      </c>
      <c r="BG6" s="31" t="s">
        <v>2660</v>
      </c>
      <c r="BH6" s="135" t="s">
        <v>1791</v>
      </c>
      <c r="BI6" s="27" t="s">
        <v>2036</v>
      </c>
      <c r="BJ6" s="124" t="s">
        <v>2621</v>
      </c>
      <c r="BK6" s="106"/>
      <c r="BL6" s="106"/>
      <c r="BM6" s="112" t="s">
        <v>1839</v>
      </c>
      <c r="BO6" s="123" t="s">
        <v>2606</v>
      </c>
      <c r="BR6" s="113" t="s">
        <v>1791</v>
      </c>
      <c r="BS6" s="111" t="s">
        <v>2661</v>
      </c>
      <c r="BT6" s="112" t="s">
        <v>2652</v>
      </c>
      <c r="BU6" s="31" t="s">
        <v>2660</v>
      </c>
      <c r="BV6" s="115" t="s">
        <v>2566</v>
      </c>
      <c r="BW6" s="124" t="s">
        <v>2621</v>
      </c>
      <c r="BX6" s="106"/>
      <c r="BY6" s="106"/>
      <c r="BZ6" s="147" t="s">
        <v>1839</v>
      </c>
      <c r="CA6" s="112" t="s">
        <v>2016</v>
      </c>
      <c r="CB6" s="119">
        <v>4</v>
      </c>
      <c r="CD6" s="146" t="s">
        <v>2659</v>
      </c>
      <c r="CG6" s="112" t="s">
        <v>2658</v>
      </c>
      <c r="CI6" s="126" t="s">
        <v>2657</v>
      </c>
      <c r="CK6" s="30">
        <v>20</v>
      </c>
      <c r="CM6" s="123" t="s">
        <v>2656</v>
      </c>
      <c r="CN6" s="31" t="s">
        <v>2038</v>
      </c>
      <c r="CO6" s="124" t="s">
        <v>2651</v>
      </c>
      <c r="CP6" s="31" t="s">
        <v>2037</v>
      </c>
      <c r="CQ6" s="116">
        <v>400</v>
      </c>
      <c r="CS6" s="112" t="s">
        <v>2655</v>
      </c>
      <c r="CT6" s="116" t="s">
        <v>2654</v>
      </c>
      <c r="CX6" s="115" t="s">
        <v>1278</v>
      </c>
      <c r="CY6" s="118">
        <v>4</v>
      </c>
      <c r="CZ6"/>
      <c r="DA6" s="137" t="s">
        <v>1791</v>
      </c>
      <c r="DB6" s="112" t="s">
        <v>2016</v>
      </c>
      <c r="DC6" s="115" t="s">
        <v>2653</v>
      </c>
      <c r="DD6" s="112" t="s">
        <v>2652</v>
      </c>
      <c r="DE6" s="124" t="s">
        <v>2651</v>
      </c>
    </row>
    <row r="7" spans="1:109" x14ac:dyDescent="0.25">
      <c r="B7" s="107" t="s">
        <v>962</v>
      </c>
      <c r="D7" s="145" t="s">
        <v>942</v>
      </c>
      <c r="F7" s="112" t="s">
        <v>2641</v>
      </c>
      <c r="G7" s="144" t="s">
        <v>2650</v>
      </c>
      <c r="H7" s="143" t="s">
        <v>2649</v>
      </c>
      <c r="J7" s="112" t="s">
        <v>2641</v>
      </c>
      <c r="K7" s="112" t="s">
        <v>2648</v>
      </c>
      <c r="M7" s="123" t="s">
        <v>2647</v>
      </c>
      <c r="R7" s="123" t="s">
        <v>2646</v>
      </c>
      <c r="S7" s="124" t="s">
        <v>2645</v>
      </c>
      <c r="U7" s="142" t="s">
        <v>2644</v>
      </c>
      <c r="V7" s="123" t="s">
        <v>2643</v>
      </c>
      <c r="W7" s="141" t="s">
        <v>2642</v>
      </c>
      <c r="X7" s="140"/>
      <c r="AB7" s="129" t="s">
        <v>2640</v>
      </c>
      <c r="AG7" s="116" t="s">
        <v>2641</v>
      </c>
      <c r="AI7" s="131" t="s">
        <v>2640</v>
      </c>
      <c r="AJ7" s="112" t="s">
        <v>2639</v>
      </c>
      <c r="AO7" s="123" t="s">
        <v>2562</v>
      </c>
      <c r="AQ7" s="31" t="s">
        <v>2638</v>
      </c>
      <c r="AX7" s="130" t="s">
        <v>2637</v>
      </c>
      <c r="AY7" s="27" t="s">
        <v>2636</v>
      </c>
      <c r="AZ7" s="113" t="s">
        <v>2032</v>
      </c>
      <c r="BF7" s="127" t="s">
        <v>1985</v>
      </c>
      <c r="BG7" s="31" t="s">
        <v>2634</v>
      </c>
      <c r="BH7" s="135" t="s">
        <v>2027</v>
      </c>
      <c r="BI7" s="27" t="s">
        <v>2028</v>
      </c>
      <c r="BO7" s="123" t="s">
        <v>2576</v>
      </c>
      <c r="BR7" s="113" t="s">
        <v>2027</v>
      </c>
      <c r="BS7" s="111" t="s">
        <v>2635</v>
      </c>
      <c r="BT7" s="112" t="s">
        <v>2627</v>
      </c>
      <c r="BU7" s="31" t="s">
        <v>2634</v>
      </c>
      <c r="BV7" s="115" t="s">
        <v>1529</v>
      </c>
      <c r="CA7" s="124" t="s">
        <v>2629</v>
      </c>
      <c r="CB7" s="119">
        <v>5</v>
      </c>
      <c r="CD7" s="138" t="s">
        <v>2633</v>
      </c>
      <c r="CG7" s="112" t="s">
        <v>2005</v>
      </c>
      <c r="CI7" s="126" t="s">
        <v>2632</v>
      </c>
      <c r="CK7" s="30">
        <v>26</v>
      </c>
      <c r="CN7" s="31" t="s">
        <v>2030</v>
      </c>
      <c r="CO7" s="31"/>
      <c r="CP7" s="31" t="s">
        <v>2029</v>
      </c>
      <c r="CQ7" s="116">
        <v>630</v>
      </c>
      <c r="CS7" s="112" t="s">
        <v>2631</v>
      </c>
      <c r="CT7" s="116" t="s">
        <v>2630</v>
      </c>
      <c r="CX7" s="115" t="s">
        <v>1561</v>
      </c>
      <c r="CY7" s="118">
        <v>5</v>
      </c>
      <c r="CZ7"/>
      <c r="DA7" s="137" t="s">
        <v>2027</v>
      </c>
      <c r="DB7" s="124" t="s">
        <v>2629</v>
      </c>
      <c r="DC7" s="115" t="s">
        <v>2628</v>
      </c>
      <c r="DD7" s="112" t="s">
        <v>2627</v>
      </c>
    </row>
    <row r="8" spans="1:109" x14ac:dyDescent="0.25">
      <c r="B8" s="107" t="s">
        <v>960</v>
      </c>
      <c r="D8" s="139" t="s">
        <v>936</v>
      </c>
      <c r="F8" s="124" t="s">
        <v>2621</v>
      </c>
      <c r="G8" s="105"/>
      <c r="J8" s="124" t="s">
        <v>2621</v>
      </c>
      <c r="K8" s="124" t="s">
        <v>2626</v>
      </c>
      <c r="M8" s="123" t="s">
        <v>2625</v>
      </c>
      <c r="R8" s="123" t="s">
        <v>2624</v>
      </c>
      <c r="S8" s="124" t="s">
        <v>2623</v>
      </c>
      <c r="V8" s="123" t="s">
        <v>2622</v>
      </c>
      <c r="AB8" s="129" t="s">
        <v>2620</v>
      </c>
      <c r="AG8" s="116" t="s">
        <v>2621</v>
      </c>
      <c r="AI8" s="131" t="s">
        <v>2620</v>
      </c>
      <c r="AJ8" s="112" t="s">
        <v>2619</v>
      </c>
      <c r="AO8" s="123" t="s">
        <v>2527</v>
      </c>
      <c r="AQ8" s="31" t="s">
        <v>2618</v>
      </c>
      <c r="AX8" s="130" t="s">
        <v>2617</v>
      </c>
      <c r="AY8" s="32" t="s">
        <v>2616</v>
      </c>
      <c r="AZ8" s="113" t="s">
        <v>2021</v>
      </c>
      <c r="BF8" s="127" t="s">
        <v>1776</v>
      </c>
      <c r="BG8" s="31" t="s">
        <v>2615</v>
      </c>
      <c r="BH8" s="135" t="s">
        <v>1992</v>
      </c>
      <c r="BI8" s="27" t="s">
        <v>2017</v>
      </c>
      <c r="BO8" s="123" t="s">
        <v>2562</v>
      </c>
      <c r="BR8" s="113" t="s">
        <v>1992</v>
      </c>
      <c r="BS8" s="112" t="s">
        <v>2050</v>
      </c>
      <c r="BT8" s="112" t="s">
        <v>2609</v>
      </c>
      <c r="BU8" s="31" t="s">
        <v>2615</v>
      </c>
      <c r="BV8" s="115" t="s">
        <v>1934</v>
      </c>
      <c r="CA8" s="124" t="s">
        <v>1995</v>
      </c>
      <c r="CB8" s="119">
        <v>6</v>
      </c>
      <c r="CD8" s="138" t="s">
        <v>2614</v>
      </c>
      <c r="CG8" s="112" t="s">
        <v>2613</v>
      </c>
      <c r="CI8" s="126" t="s">
        <v>2612</v>
      </c>
      <c r="CK8" s="30">
        <v>30</v>
      </c>
      <c r="CN8" s="31" t="s">
        <v>2019</v>
      </c>
      <c r="CO8" s="31"/>
      <c r="CP8" s="31" t="s">
        <v>2018</v>
      </c>
      <c r="CQ8" s="116">
        <v>800</v>
      </c>
      <c r="CS8" s="112" t="s">
        <v>2611</v>
      </c>
      <c r="CT8" s="116" t="s">
        <v>2610</v>
      </c>
      <c r="CX8" s="115" t="s">
        <v>2007</v>
      </c>
      <c r="CY8" s="118">
        <v>6</v>
      </c>
      <c r="CZ8"/>
      <c r="DA8" s="137" t="s">
        <v>1992</v>
      </c>
      <c r="DB8" s="124" t="s">
        <v>1995</v>
      </c>
      <c r="DC8" s="115" t="s">
        <v>2025</v>
      </c>
      <c r="DD8" s="112" t="s">
        <v>2609</v>
      </c>
    </row>
    <row r="9" spans="1:109" x14ac:dyDescent="0.25">
      <c r="B9" s="107" t="s">
        <v>958</v>
      </c>
      <c r="D9" s="110" t="s">
        <v>2013</v>
      </c>
      <c r="G9" s="105"/>
      <c r="M9" s="123" t="s">
        <v>2608</v>
      </c>
      <c r="R9" s="123" t="s">
        <v>2607</v>
      </c>
      <c r="V9" s="123" t="s">
        <v>2606</v>
      </c>
      <c r="AB9" s="129" t="s">
        <v>2605</v>
      </c>
      <c r="AI9" s="131" t="s">
        <v>2605</v>
      </c>
      <c r="AJ9" s="112" t="s">
        <v>2604</v>
      </c>
      <c r="AQ9" s="31" t="s">
        <v>2603</v>
      </c>
      <c r="AX9" s="130" t="s">
        <v>2602</v>
      </c>
      <c r="AY9" s="31" t="s">
        <v>2601</v>
      </c>
      <c r="AZ9" s="113" t="s">
        <v>2012</v>
      </c>
      <c r="BF9" s="127" t="s">
        <v>2000</v>
      </c>
      <c r="BG9" s="31" t="s">
        <v>2600</v>
      </c>
      <c r="BH9" s="135" t="s">
        <v>1745</v>
      </c>
      <c r="BI9" s="27" t="s">
        <v>2008</v>
      </c>
      <c r="BO9" s="123" t="s">
        <v>2538</v>
      </c>
      <c r="BR9" s="113" t="s">
        <v>1745</v>
      </c>
      <c r="BS9" s="112" t="s">
        <v>1749</v>
      </c>
      <c r="BT9" s="112" t="s">
        <v>2594</v>
      </c>
      <c r="BU9" s="31" t="s">
        <v>2600</v>
      </c>
      <c r="BV9" s="115" t="s">
        <v>1773</v>
      </c>
      <c r="CA9" s="124" t="s">
        <v>1839</v>
      </c>
      <c r="CB9" s="119">
        <v>8</v>
      </c>
      <c r="CD9" s="138" t="s">
        <v>2599</v>
      </c>
      <c r="CG9" s="112" t="s">
        <v>2598</v>
      </c>
      <c r="CI9" s="126" t="s">
        <v>2597</v>
      </c>
      <c r="CK9" s="30">
        <v>40</v>
      </c>
      <c r="CN9" s="31" t="s">
        <v>2010</v>
      </c>
      <c r="CO9" s="31"/>
      <c r="CP9" s="31" t="s">
        <v>2009</v>
      </c>
      <c r="CQ9" s="116">
        <v>1000</v>
      </c>
      <c r="CS9" s="112" t="s">
        <v>2596</v>
      </c>
      <c r="CT9" s="116" t="s">
        <v>2595</v>
      </c>
      <c r="CX9" s="115" t="s">
        <v>1535</v>
      </c>
      <c r="CY9" s="118">
        <v>8</v>
      </c>
      <c r="CZ9"/>
      <c r="DA9" s="137" t="s">
        <v>1745</v>
      </c>
      <c r="DB9" s="124" t="s">
        <v>1839</v>
      </c>
      <c r="DC9" s="115" t="s">
        <v>1850</v>
      </c>
      <c r="DD9" s="112" t="s">
        <v>2594</v>
      </c>
    </row>
    <row r="10" spans="1:109" x14ac:dyDescent="0.25">
      <c r="B10" s="107" t="s">
        <v>2004</v>
      </c>
      <c r="D10" s="110" t="s">
        <v>930</v>
      </c>
      <c r="G10" s="105"/>
      <c r="M10" s="123" t="s">
        <v>2593</v>
      </c>
      <c r="R10" s="123" t="s">
        <v>2592</v>
      </c>
      <c r="V10" s="123" t="s">
        <v>2591</v>
      </c>
      <c r="AB10" s="129" t="s">
        <v>2590</v>
      </c>
      <c r="AI10" s="131" t="s">
        <v>2590</v>
      </c>
      <c r="AJ10" s="112" t="s">
        <v>2589</v>
      </c>
      <c r="AQ10" s="31" t="s">
        <v>2588</v>
      </c>
      <c r="AX10" s="130" t="s">
        <v>2587</v>
      </c>
      <c r="AY10" s="33" t="s">
        <v>2586</v>
      </c>
      <c r="AZ10" s="113" t="s">
        <v>2003</v>
      </c>
      <c r="BF10" s="127" t="s">
        <v>1788</v>
      </c>
      <c r="BG10" s="31" t="s">
        <v>2585</v>
      </c>
      <c r="BH10" s="135" t="s">
        <v>1996</v>
      </c>
      <c r="BI10" s="27" t="s">
        <v>1998</v>
      </c>
      <c r="BO10" s="123" t="s">
        <v>2527</v>
      </c>
      <c r="BR10" s="113" t="s">
        <v>1996</v>
      </c>
      <c r="BS10" s="112" t="s">
        <v>1342</v>
      </c>
      <c r="BT10" s="112" t="s">
        <v>2579</v>
      </c>
      <c r="BU10" s="31" t="s">
        <v>2585</v>
      </c>
      <c r="BV10" s="115" t="s">
        <v>1649</v>
      </c>
      <c r="CA10" s="124" t="s">
        <v>2580</v>
      </c>
      <c r="CB10" s="119">
        <v>10</v>
      </c>
      <c r="CD10" s="138" t="s">
        <v>2584</v>
      </c>
      <c r="CG10" s="115" t="s">
        <v>1993</v>
      </c>
      <c r="CI10" s="126" t="s">
        <v>2583</v>
      </c>
      <c r="CK10" s="30">
        <v>50</v>
      </c>
      <c r="CN10" s="31" t="s">
        <v>2002</v>
      </c>
      <c r="CO10" s="28"/>
      <c r="CP10" s="31" t="s">
        <v>923</v>
      </c>
      <c r="CQ10" s="116">
        <v>1250</v>
      </c>
      <c r="CS10" s="112" t="s">
        <v>2582</v>
      </c>
      <c r="CT10" s="116" t="s">
        <v>2581</v>
      </c>
      <c r="CX10" s="115" t="s">
        <v>1997</v>
      </c>
      <c r="CY10" s="118">
        <v>10</v>
      </c>
      <c r="CZ10"/>
      <c r="DA10" s="137" t="s">
        <v>1996</v>
      </c>
      <c r="DB10" s="124" t="s">
        <v>2580</v>
      </c>
      <c r="DC10" s="115" t="s">
        <v>1704</v>
      </c>
      <c r="DD10" s="112" t="s">
        <v>2579</v>
      </c>
    </row>
    <row r="11" spans="1:109" x14ac:dyDescent="0.25">
      <c r="B11" s="107" t="s">
        <v>1991</v>
      </c>
      <c r="D11" s="110" t="s">
        <v>847</v>
      </c>
      <c r="G11" s="105"/>
      <c r="M11" s="123" t="s">
        <v>2578</v>
      </c>
      <c r="R11" s="123" t="s">
        <v>2577</v>
      </c>
      <c r="V11" s="123" t="s">
        <v>2576</v>
      </c>
      <c r="AB11" s="129" t="s">
        <v>2575</v>
      </c>
      <c r="AI11" s="131" t="s">
        <v>2575</v>
      </c>
      <c r="AJ11" s="112" t="s">
        <v>2574</v>
      </c>
      <c r="AQ11" s="31" t="s">
        <v>2573</v>
      </c>
      <c r="AX11" s="130" t="s">
        <v>2572</v>
      </c>
      <c r="AY11" s="27" t="s">
        <v>2571</v>
      </c>
      <c r="AZ11" s="113" t="s">
        <v>1990</v>
      </c>
      <c r="BF11" s="127" t="s">
        <v>1999</v>
      </c>
      <c r="BG11" s="31" t="s">
        <v>2570</v>
      </c>
      <c r="BH11" s="135" t="s">
        <v>1971</v>
      </c>
      <c r="BI11" s="27" t="s">
        <v>1984</v>
      </c>
      <c r="BR11" s="113" t="s">
        <v>1971</v>
      </c>
      <c r="BS11" s="112" t="s">
        <v>1278</v>
      </c>
      <c r="BT11" s="112" t="s">
        <v>2565</v>
      </c>
      <c r="BU11" s="31" t="s">
        <v>2570</v>
      </c>
      <c r="BV11" s="115" t="s">
        <v>1569</v>
      </c>
      <c r="CA11" s="124" t="s">
        <v>1903</v>
      </c>
      <c r="CB11" s="119">
        <v>12</v>
      </c>
      <c r="CG11" s="115" t="s">
        <v>2074</v>
      </c>
      <c r="CI11" s="126" t="s">
        <v>2569</v>
      </c>
      <c r="CK11" s="30">
        <v>60</v>
      </c>
      <c r="CN11" s="33" t="s">
        <v>1989</v>
      </c>
      <c r="CO11" s="28"/>
      <c r="CP11" s="31" t="s">
        <v>1988</v>
      </c>
      <c r="CQ11" s="116">
        <v>1600</v>
      </c>
      <c r="CS11" s="112" t="s">
        <v>2568</v>
      </c>
      <c r="CT11" s="116" t="s">
        <v>2567</v>
      </c>
      <c r="CX11" s="115" t="s">
        <v>1983</v>
      </c>
      <c r="CY11" s="118">
        <v>12</v>
      </c>
      <c r="CZ11"/>
      <c r="DA11" s="137" t="s">
        <v>1971</v>
      </c>
      <c r="DB11" s="124" t="s">
        <v>1903</v>
      </c>
      <c r="DC11" s="115" t="s">
        <v>2566</v>
      </c>
      <c r="DD11" s="112" t="s">
        <v>2565</v>
      </c>
    </row>
    <row r="12" spans="1:109" x14ac:dyDescent="0.25">
      <c r="B12" s="107" t="s">
        <v>956</v>
      </c>
      <c r="D12" s="110" t="s">
        <v>796</v>
      </c>
      <c r="G12" s="105"/>
      <c r="M12" s="123" t="s">
        <v>2564</v>
      </c>
      <c r="R12" s="123" t="s">
        <v>2563</v>
      </c>
      <c r="V12" s="123" t="s">
        <v>2562</v>
      </c>
      <c r="AB12" s="129" t="s">
        <v>2561</v>
      </c>
      <c r="AI12" s="131" t="s">
        <v>2561</v>
      </c>
      <c r="AJ12" s="112" t="s">
        <v>2560</v>
      </c>
      <c r="AQ12" s="31" t="s">
        <v>2559</v>
      </c>
      <c r="AX12" s="130" t="s">
        <v>2558</v>
      </c>
      <c r="AY12" s="27" t="s">
        <v>2557</v>
      </c>
      <c r="AZ12" s="113" t="s">
        <v>1980</v>
      </c>
      <c r="BF12" s="127" t="s">
        <v>1787</v>
      </c>
      <c r="BG12" s="31" t="s">
        <v>2556</v>
      </c>
      <c r="BH12" s="135" t="s">
        <v>1889</v>
      </c>
      <c r="BI12" s="27" t="s">
        <v>1975</v>
      </c>
      <c r="BR12" s="113" t="s">
        <v>1889</v>
      </c>
      <c r="BS12" s="112" t="s">
        <v>2007</v>
      </c>
      <c r="BT12" s="112" t="s">
        <v>2552</v>
      </c>
      <c r="BU12" s="31" t="s">
        <v>2556</v>
      </c>
      <c r="BV12" s="115" t="s">
        <v>1485</v>
      </c>
      <c r="CA12" s="124" t="s">
        <v>1818</v>
      </c>
      <c r="CB12" s="119">
        <v>15</v>
      </c>
      <c r="CG12" s="115" t="s">
        <v>2023</v>
      </c>
      <c r="CI12" s="126" t="s">
        <v>2555</v>
      </c>
      <c r="CK12" s="30">
        <v>70</v>
      </c>
      <c r="CN12" s="27" t="s">
        <v>1979</v>
      </c>
      <c r="CO12" s="33"/>
      <c r="CP12" s="31" t="s">
        <v>918</v>
      </c>
      <c r="CQ12" s="116">
        <v>2000</v>
      </c>
      <c r="CS12" s="112" t="s">
        <v>2554</v>
      </c>
      <c r="CT12" s="116" t="s">
        <v>2553</v>
      </c>
      <c r="CX12" s="115" t="s">
        <v>1557</v>
      </c>
      <c r="CY12" s="118">
        <v>15</v>
      </c>
      <c r="CZ12"/>
      <c r="DA12" s="137" t="s">
        <v>1889</v>
      </c>
      <c r="DB12" s="124" t="s">
        <v>1818</v>
      </c>
      <c r="DC12" s="115" t="s">
        <v>1529</v>
      </c>
      <c r="DD12" s="112" t="s">
        <v>2552</v>
      </c>
    </row>
    <row r="13" spans="1:109" x14ac:dyDescent="0.25">
      <c r="B13" s="107" t="s">
        <v>1969</v>
      </c>
      <c r="D13" s="110" t="s">
        <v>793</v>
      </c>
      <c r="G13" s="105"/>
      <c r="R13" s="123" t="s">
        <v>2551</v>
      </c>
      <c r="V13" s="123" t="s">
        <v>2550</v>
      </c>
      <c r="AB13" s="129" t="s">
        <v>2549</v>
      </c>
      <c r="AI13" s="131" t="s">
        <v>2549</v>
      </c>
      <c r="AJ13" s="112" t="s">
        <v>2548</v>
      </c>
      <c r="AQ13" s="31" t="s">
        <v>2547</v>
      </c>
      <c r="AX13" s="130" t="s">
        <v>2546</v>
      </c>
      <c r="AY13" s="27" t="s">
        <v>2545</v>
      </c>
      <c r="AZ13" s="113" t="s">
        <v>1968</v>
      </c>
      <c r="BF13" s="127" t="s">
        <v>1978</v>
      </c>
      <c r="BG13" s="31" t="s">
        <v>2544</v>
      </c>
      <c r="BH13" s="135" t="s">
        <v>1780</v>
      </c>
      <c r="BI13" s="27" t="s">
        <v>1962</v>
      </c>
      <c r="BR13" s="113" t="s">
        <v>1780</v>
      </c>
      <c r="BS13" s="112" t="s">
        <v>1997</v>
      </c>
      <c r="BT13" s="112" t="s">
        <v>2540</v>
      </c>
      <c r="BU13" s="31" t="s">
        <v>2544</v>
      </c>
      <c r="BV13" s="115" t="s">
        <v>2015</v>
      </c>
      <c r="CA13" s="124" t="s">
        <v>1809</v>
      </c>
      <c r="CB13" s="119">
        <v>16</v>
      </c>
      <c r="CG13" s="115" t="s">
        <v>2033</v>
      </c>
      <c r="CI13" s="126" t="s">
        <v>2543</v>
      </c>
      <c r="CK13" s="30">
        <v>80</v>
      </c>
      <c r="CN13" s="27" t="s">
        <v>1967</v>
      </c>
      <c r="CO13" s="27"/>
      <c r="CP13" s="33" t="s">
        <v>1966</v>
      </c>
      <c r="CS13" s="112" t="s">
        <v>2542</v>
      </c>
      <c r="CT13" s="116" t="s">
        <v>2541</v>
      </c>
      <c r="CX13" s="115" t="s">
        <v>1974</v>
      </c>
      <c r="CY13" s="118">
        <v>16</v>
      </c>
      <c r="CZ13"/>
      <c r="DA13" s="137" t="s">
        <v>1780</v>
      </c>
      <c r="DB13" s="124" t="s">
        <v>1809</v>
      </c>
      <c r="DC13" s="115" t="s">
        <v>1934</v>
      </c>
      <c r="DD13" s="112" t="s">
        <v>2540</v>
      </c>
    </row>
    <row r="14" spans="1:109" x14ac:dyDescent="0.25">
      <c r="B14" s="107" t="s">
        <v>1958</v>
      </c>
      <c r="D14" s="110" t="s">
        <v>928</v>
      </c>
      <c r="G14" s="105"/>
      <c r="R14" s="123" t="s">
        <v>2539</v>
      </c>
      <c r="V14" s="123" t="s">
        <v>2538</v>
      </c>
      <c r="AB14" s="129" t="s">
        <v>2537</v>
      </c>
      <c r="AI14" s="131" t="s">
        <v>2537</v>
      </c>
      <c r="AJ14" s="112" t="s">
        <v>2536</v>
      </c>
      <c r="AQ14" s="31" t="s">
        <v>2535</v>
      </c>
      <c r="AX14" s="130" t="s">
        <v>2534</v>
      </c>
      <c r="AY14" s="27" t="s">
        <v>2533</v>
      </c>
      <c r="AZ14" s="113" t="s">
        <v>1957</v>
      </c>
      <c r="BF14" s="127" t="s">
        <v>1977</v>
      </c>
      <c r="BG14" s="31" t="s">
        <v>2532</v>
      </c>
      <c r="BH14" s="135" t="s">
        <v>1949</v>
      </c>
      <c r="BI14" s="27" t="s">
        <v>1951</v>
      </c>
      <c r="BR14" s="113" t="s">
        <v>1949</v>
      </c>
      <c r="BS14" s="112" t="s">
        <v>1983</v>
      </c>
      <c r="BU14" s="31" t="s">
        <v>2532</v>
      </c>
      <c r="BV14" s="115" t="s">
        <v>1838</v>
      </c>
      <c r="CA14" s="124" t="s">
        <v>2062</v>
      </c>
      <c r="CB14" s="119">
        <v>20</v>
      </c>
      <c r="CG14" s="115" t="s">
        <v>2024</v>
      </c>
      <c r="CI14" s="126" t="s">
        <v>2531</v>
      </c>
      <c r="CK14" s="30">
        <v>90</v>
      </c>
      <c r="CN14" s="27" t="s">
        <v>1956</v>
      </c>
      <c r="CO14" s="27"/>
      <c r="CP14" s="27" t="s">
        <v>1955</v>
      </c>
      <c r="CS14" s="112" t="s">
        <v>2530</v>
      </c>
      <c r="CT14" s="116" t="s">
        <v>2529</v>
      </c>
      <c r="CX14" s="115" t="s">
        <v>1530</v>
      </c>
      <c r="CY14" s="118">
        <v>20</v>
      </c>
      <c r="CZ14"/>
      <c r="DA14" s="136" t="s">
        <v>1949</v>
      </c>
      <c r="DB14" s="124" t="s">
        <v>2062</v>
      </c>
      <c r="DC14" s="115" t="s">
        <v>1773</v>
      </c>
      <c r="DD14" s="125"/>
    </row>
    <row r="15" spans="1:109" x14ac:dyDescent="0.25">
      <c r="B15" s="107" t="s">
        <v>1945</v>
      </c>
      <c r="D15" s="110" t="s">
        <v>759</v>
      </c>
      <c r="G15" s="105"/>
      <c r="R15" s="123" t="s">
        <v>2528</v>
      </c>
      <c r="V15" s="123" t="s">
        <v>2527</v>
      </c>
      <c r="AB15" s="129" t="s">
        <v>2526</v>
      </c>
      <c r="AI15" s="131" t="s">
        <v>2526</v>
      </c>
      <c r="AJ15" s="112" t="s">
        <v>2525</v>
      </c>
      <c r="AQ15" s="31" t="s">
        <v>2524</v>
      </c>
      <c r="AX15" s="130" t="s">
        <v>2523</v>
      </c>
      <c r="AY15" s="32" t="s">
        <v>2522</v>
      </c>
      <c r="AZ15" s="113" t="s">
        <v>1944</v>
      </c>
      <c r="BF15" s="127" t="s">
        <v>1768</v>
      </c>
      <c r="BG15" s="31" t="s">
        <v>2521</v>
      </c>
      <c r="BH15" s="135" t="s">
        <v>1936</v>
      </c>
      <c r="BI15" s="27" t="s">
        <v>1938</v>
      </c>
      <c r="BR15" s="113" t="s">
        <v>1936</v>
      </c>
      <c r="BS15" s="112" t="s">
        <v>1974</v>
      </c>
      <c r="BU15" s="31" t="s">
        <v>2521</v>
      </c>
      <c r="BV15" s="115" t="s">
        <v>1697</v>
      </c>
      <c r="CA15" s="124" t="s">
        <v>2035</v>
      </c>
      <c r="CB15" s="119">
        <v>24</v>
      </c>
      <c r="CG15" s="115" t="s">
        <v>2014</v>
      </c>
      <c r="CI15" s="126" t="s">
        <v>2520</v>
      </c>
      <c r="CK15" s="30">
        <v>100</v>
      </c>
      <c r="CN15" s="27" t="s">
        <v>1943</v>
      </c>
      <c r="CO15" s="27"/>
      <c r="CP15" s="27" t="s">
        <v>1942</v>
      </c>
      <c r="CS15" s="134" t="s">
        <v>2519</v>
      </c>
      <c r="CT15" s="116" t="s">
        <v>2518</v>
      </c>
      <c r="CX15" s="115" t="s">
        <v>1961</v>
      </c>
      <c r="CY15" s="118">
        <v>24</v>
      </c>
      <c r="CZ15"/>
      <c r="DA15" s="122" t="s">
        <v>1936</v>
      </c>
      <c r="DB15" s="124" t="s">
        <v>2035</v>
      </c>
      <c r="DC15" s="115" t="s">
        <v>1649</v>
      </c>
      <c r="DD15" s="125"/>
    </row>
    <row r="16" spans="1:109" x14ac:dyDescent="0.25">
      <c r="B16" s="107" t="s">
        <v>1933</v>
      </c>
      <c r="D16" s="110" t="s">
        <v>790</v>
      </c>
      <c r="G16" s="105"/>
      <c r="R16" s="123" t="s">
        <v>2517</v>
      </c>
      <c r="AB16" s="129" t="s">
        <v>2516</v>
      </c>
      <c r="AI16" s="131" t="s">
        <v>2516</v>
      </c>
      <c r="AJ16" s="112" t="s">
        <v>2515</v>
      </c>
      <c r="AQ16" s="31" t="s">
        <v>2514</v>
      </c>
      <c r="AX16" s="130" t="s">
        <v>2513</v>
      </c>
      <c r="AY16" s="31" t="s">
        <v>2512</v>
      </c>
      <c r="AZ16" s="113" t="s">
        <v>1932</v>
      </c>
      <c r="BF16" s="127" t="s">
        <v>1976</v>
      </c>
      <c r="BG16" s="31" t="s">
        <v>2511</v>
      </c>
      <c r="BI16" s="27" t="s">
        <v>1926</v>
      </c>
      <c r="BS16" s="112" t="s">
        <v>1961</v>
      </c>
      <c r="BU16" s="31" t="s">
        <v>2511</v>
      </c>
      <c r="BV16" s="115" t="s">
        <v>2459</v>
      </c>
      <c r="CA16" s="124" t="s">
        <v>2026</v>
      </c>
      <c r="CB16" s="119">
        <v>25</v>
      </c>
      <c r="CG16" s="115" t="s">
        <v>1993</v>
      </c>
      <c r="CI16" s="126" t="s">
        <v>2510</v>
      </c>
      <c r="CK16" s="30">
        <v>110</v>
      </c>
      <c r="CN16" s="27" t="s">
        <v>1931</v>
      </c>
      <c r="CO16" s="27"/>
      <c r="CP16" s="27" t="s">
        <v>1930</v>
      </c>
      <c r="CS16" s="112" t="s">
        <v>2509</v>
      </c>
      <c r="CT16" s="116" t="s">
        <v>2508</v>
      </c>
      <c r="CX16" s="115" t="s">
        <v>1950</v>
      </c>
      <c r="CY16" s="118">
        <v>25</v>
      </c>
      <c r="CZ16"/>
      <c r="DA16" s="120"/>
      <c r="DB16" s="124" t="s">
        <v>2026</v>
      </c>
      <c r="DC16" s="115" t="s">
        <v>1569</v>
      </c>
      <c r="DD16" s="125"/>
    </row>
    <row r="17" spans="2:108" x14ac:dyDescent="0.25">
      <c r="B17" s="107" t="s">
        <v>1921</v>
      </c>
      <c r="D17" s="110" t="s">
        <v>787</v>
      </c>
      <c r="G17" s="105"/>
      <c r="R17" s="123" t="s">
        <v>2507</v>
      </c>
      <c r="AB17" s="129" t="s">
        <v>2506</v>
      </c>
      <c r="AI17" s="131" t="s">
        <v>2506</v>
      </c>
      <c r="AJ17" s="112" t="s">
        <v>2505</v>
      </c>
      <c r="AQ17" s="31" t="s">
        <v>2504</v>
      </c>
      <c r="AX17" s="130" t="s">
        <v>2503</v>
      </c>
      <c r="AY17" s="33" t="s">
        <v>2502</v>
      </c>
      <c r="AZ17" s="113" t="s">
        <v>1920</v>
      </c>
      <c r="BF17" s="133" t="s">
        <v>1767</v>
      </c>
      <c r="BG17" s="31" t="s">
        <v>2501</v>
      </c>
      <c r="BI17" s="27" t="s">
        <v>1914</v>
      </c>
      <c r="BS17" s="112" t="s">
        <v>1950</v>
      </c>
      <c r="BU17" s="31" t="s">
        <v>2501</v>
      </c>
      <c r="BV17" s="115" t="s">
        <v>1522</v>
      </c>
      <c r="CA17" s="124" t="s">
        <v>2006</v>
      </c>
      <c r="CB17" s="119">
        <v>30</v>
      </c>
      <c r="CI17" s="126" t="s">
        <v>2500</v>
      </c>
      <c r="CK17" s="30">
        <v>120</v>
      </c>
      <c r="CN17" s="27" t="s">
        <v>1919</v>
      </c>
      <c r="CO17" s="27"/>
      <c r="CP17" s="27" t="s">
        <v>1918</v>
      </c>
      <c r="CS17" s="112" t="s">
        <v>2499</v>
      </c>
      <c r="CT17" s="116" t="s">
        <v>2498</v>
      </c>
      <c r="CX17" s="115" t="s">
        <v>1551</v>
      </c>
      <c r="CY17" s="118">
        <v>30</v>
      </c>
      <c r="CZ17"/>
      <c r="DA17" s="120"/>
      <c r="DB17" s="124" t="s">
        <v>2006</v>
      </c>
      <c r="DC17" s="115" t="s">
        <v>1485</v>
      </c>
      <c r="DD17" s="125"/>
    </row>
    <row r="18" spans="2:108" x14ac:dyDescent="0.25">
      <c r="B18" s="107" t="s">
        <v>951</v>
      </c>
      <c r="D18" s="110" t="s">
        <v>784</v>
      </c>
      <c r="G18" s="105"/>
      <c r="R18" s="123" t="s">
        <v>2497</v>
      </c>
      <c r="AB18" s="128" t="s">
        <v>2496</v>
      </c>
      <c r="AI18" s="132" t="s">
        <v>2496</v>
      </c>
      <c r="AJ18" s="112" t="s">
        <v>2495</v>
      </c>
      <c r="AQ18" s="31" t="s">
        <v>2494</v>
      </c>
      <c r="AX18" s="130" t="s">
        <v>2493</v>
      </c>
      <c r="AY18" s="27" t="s">
        <v>2492</v>
      </c>
      <c r="AZ18" s="113" t="s">
        <v>1910</v>
      </c>
      <c r="BF18" s="127" t="s">
        <v>1965</v>
      </c>
      <c r="BG18" s="31" t="s">
        <v>2491</v>
      </c>
      <c r="BI18" s="27" t="s">
        <v>1905</v>
      </c>
      <c r="BS18" s="112" t="s">
        <v>1937</v>
      </c>
      <c r="BU18" s="31" t="s">
        <v>2491</v>
      </c>
      <c r="BV18" s="115" t="s">
        <v>1923</v>
      </c>
      <c r="CA18" s="124" t="s">
        <v>1982</v>
      </c>
      <c r="CB18" s="119">
        <v>40</v>
      </c>
      <c r="CI18" s="126" t="s">
        <v>2490</v>
      </c>
      <c r="CK18" s="30">
        <v>130</v>
      </c>
      <c r="CN18" s="27" t="s">
        <v>1909</v>
      </c>
      <c r="CO18" s="27"/>
      <c r="CP18" s="27" t="s">
        <v>965</v>
      </c>
      <c r="CS18" s="112" t="s">
        <v>2489</v>
      </c>
      <c r="CT18" s="116" t="s">
        <v>2488</v>
      </c>
      <c r="CX18" s="115" t="s">
        <v>1937</v>
      </c>
      <c r="CY18" s="118">
        <v>40</v>
      </c>
      <c r="CZ18"/>
      <c r="DA18" s="120"/>
      <c r="DB18" s="124" t="s">
        <v>1982</v>
      </c>
      <c r="DC18" s="115" t="s">
        <v>2015</v>
      </c>
      <c r="DD18" s="125"/>
    </row>
    <row r="19" spans="2:108" x14ac:dyDescent="0.25">
      <c r="B19" s="107" t="s">
        <v>949</v>
      </c>
      <c r="D19" s="110" t="s">
        <v>781</v>
      </c>
      <c r="G19" s="105"/>
      <c r="R19" s="123" t="s">
        <v>2487</v>
      </c>
      <c r="AB19" s="129" t="s">
        <v>2486</v>
      </c>
      <c r="AI19" s="131" t="s">
        <v>2486</v>
      </c>
      <c r="AJ19" s="112" t="s">
        <v>2485</v>
      </c>
      <c r="AQ19" s="31" t="s">
        <v>2484</v>
      </c>
      <c r="AX19" s="130" t="s">
        <v>2483</v>
      </c>
      <c r="AY19" s="33" t="s">
        <v>2482</v>
      </c>
      <c r="AZ19" s="113" t="s">
        <v>1900</v>
      </c>
      <c r="BF19" s="127" t="s">
        <v>1964</v>
      </c>
      <c r="BG19" s="31" t="s">
        <v>2481</v>
      </c>
      <c r="BI19" s="27" t="s">
        <v>1894</v>
      </c>
      <c r="BS19" s="112" t="s">
        <v>1925</v>
      </c>
      <c r="BU19" s="31" t="s">
        <v>2481</v>
      </c>
      <c r="BV19" s="115" t="s">
        <v>1764</v>
      </c>
      <c r="CA19" s="124" t="s">
        <v>1973</v>
      </c>
      <c r="CB19" s="119">
        <v>50</v>
      </c>
      <c r="CI19" s="126" t="s">
        <v>2480</v>
      </c>
      <c r="CK19" s="30">
        <v>140</v>
      </c>
      <c r="CN19" s="27" t="s">
        <v>1899</v>
      </c>
      <c r="CO19" s="27"/>
      <c r="CP19" s="27" t="s">
        <v>1898</v>
      </c>
      <c r="CS19" s="112" t="s">
        <v>2479</v>
      </c>
      <c r="CT19" s="116" t="s">
        <v>2478</v>
      </c>
      <c r="CX19" s="115" t="s">
        <v>1523</v>
      </c>
      <c r="CY19" s="118">
        <v>50</v>
      </c>
      <c r="CZ19" s="117"/>
      <c r="DA19" s="120"/>
      <c r="DB19" s="124" t="s">
        <v>1973</v>
      </c>
      <c r="DC19" s="115" t="s">
        <v>1838</v>
      </c>
      <c r="DD19" s="125"/>
    </row>
    <row r="20" spans="2:108" x14ac:dyDescent="0.25">
      <c r="B20" s="107" t="s">
        <v>947</v>
      </c>
      <c r="D20" s="110" t="s">
        <v>778</v>
      </c>
      <c r="G20" s="105"/>
      <c r="R20" s="123" t="s">
        <v>2477</v>
      </c>
      <c r="AB20" s="129" t="s">
        <v>2476</v>
      </c>
      <c r="AI20" s="129" t="s">
        <v>2476</v>
      </c>
      <c r="AJ20" s="112" t="s">
        <v>2475</v>
      </c>
      <c r="AQ20" s="31" t="s">
        <v>2474</v>
      </c>
      <c r="AY20" s="27" t="s">
        <v>2473</v>
      </c>
      <c r="AZ20" s="113" t="s">
        <v>1890</v>
      </c>
      <c r="BF20" s="127" t="s">
        <v>1761</v>
      </c>
      <c r="BG20" s="31" t="s">
        <v>2472</v>
      </c>
      <c r="BI20" s="27" t="s">
        <v>1884</v>
      </c>
      <c r="BS20" s="112" t="s">
        <v>1913</v>
      </c>
      <c r="BU20" s="31" t="s">
        <v>2472</v>
      </c>
      <c r="BV20" s="115" t="s">
        <v>1643</v>
      </c>
      <c r="CA20" s="124" t="s">
        <v>1948</v>
      </c>
      <c r="CB20" s="119">
        <v>60</v>
      </c>
      <c r="CI20" s="126" t="s">
        <v>2471</v>
      </c>
      <c r="CK20" s="30">
        <v>150</v>
      </c>
      <c r="CN20" s="27" t="s">
        <v>1888</v>
      </c>
      <c r="CO20" s="27"/>
      <c r="CP20" s="27" t="s">
        <v>1484</v>
      </c>
      <c r="CS20" s="112" t="s">
        <v>2470</v>
      </c>
      <c r="CT20" s="116" t="s">
        <v>2469</v>
      </c>
      <c r="CX20" s="115" t="s">
        <v>1925</v>
      </c>
      <c r="CY20" s="118">
        <v>60</v>
      </c>
      <c r="CZ20" s="117"/>
      <c r="DA20" s="120"/>
      <c r="DB20" s="124" t="s">
        <v>1948</v>
      </c>
      <c r="DC20" s="115" t="s">
        <v>1697</v>
      </c>
      <c r="DD20" s="125"/>
    </row>
    <row r="21" spans="2:108" x14ac:dyDescent="0.25">
      <c r="B21" s="107" t="s">
        <v>945</v>
      </c>
      <c r="D21" s="110" t="s">
        <v>775</v>
      </c>
      <c r="G21" s="105"/>
      <c r="R21" s="123" t="s">
        <v>2468</v>
      </c>
      <c r="AI21" s="128" t="s">
        <v>2467</v>
      </c>
      <c r="AJ21" s="112" t="s">
        <v>2466</v>
      </c>
      <c r="AQ21" s="31" t="s">
        <v>2465</v>
      </c>
      <c r="AY21" s="33" t="s">
        <v>2464</v>
      </c>
      <c r="AZ21" s="113" t="s">
        <v>1880</v>
      </c>
      <c r="BF21" s="127" t="s">
        <v>1963</v>
      </c>
      <c r="BG21" s="31" t="s">
        <v>2463</v>
      </c>
      <c r="BI21" s="27" t="s">
        <v>1874</v>
      </c>
      <c r="BS21" s="112" t="s">
        <v>1904</v>
      </c>
      <c r="BU21" s="31" t="s">
        <v>2463</v>
      </c>
      <c r="BV21" s="115" t="s">
        <v>1565</v>
      </c>
      <c r="CA21" s="124" t="s">
        <v>1935</v>
      </c>
      <c r="CB21" s="119">
        <v>80</v>
      </c>
      <c r="CI21" s="126" t="s">
        <v>2462</v>
      </c>
      <c r="CK21" s="30">
        <v>160</v>
      </c>
      <c r="CN21" s="27" t="s">
        <v>1879</v>
      </c>
      <c r="CO21" s="27"/>
      <c r="CP21" s="27" t="s">
        <v>1878</v>
      </c>
      <c r="CS21" s="112" t="s">
        <v>2461</v>
      </c>
      <c r="CT21" s="116" t="s">
        <v>2460</v>
      </c>
      <c r="CX21" s="115" t="s">
        <v>1913</v>
      </c>
      <c r="CY21" s="118">
        <v>80</v>
      </c>
      <c r="CZ21" s="117"/>
      <c r="DA21" s="120"/>
      <c r="DB21" s="124" t="s">
        <v>1935</v>
      </c>
      <c r="DC21" s="115" t="s">
        <v>2459</v>
      </c>
      <c r="DD21" s="125"/>
    </row>
    <row r="22" spans="2:108" x14ac:dyDescent="0.25">
      <c r="B22" s="107" t="s">
        <v>943</v>
      </c>
      <c r="D22" s="110" t="s">
        <v>772</v>
      </c>
      <c r="G22" s="105"/>
      <c r="R22" s="123" t="s">
        <v>2458</v>
      </c>
      <c r="AJ22" s="112" t="s">
        <v>2457</v>
      </c>
      <c r="AQ22" s="31" t="s">
        <v>2456</v>
      </c>
      <c r="AY22" s="27" t="s">
        <v>2455</v>
      </c>
      <c r="AZ22" s="113" t="s">
        <v>1869</v>
      </c>
      <c r="BF22" s="127" t="s">
        <v>1760</v>
      </c>
      <c r="BG22" s="31" t="s">
        <v>2454</v>
      </c>
      <c r="BI22" s="27" t="s">
        <v>1863</v>
      </c>
      <c r="BS22" s="112" t="s">
        <v>1893</v>
      </c>
      <c r="BU22" s="31" t="s">
        <v>2454</v>
      </c>
      <c r="BV22" s="115" t="s">
        <v>1481</v>
      </c>
      <c r="CA22" s="124" t="s">
        <v>1924</v>
      </c>
      <c r="CB22" s="119">
        <v>100</v>
      </c>
      <c r="CI22" s="126" t="s">
        <v>2453</v>
      </c>
      <c r="CK22" s="30">
        <v>170</v>
      </c>
      <c r="CN22" s="27" t="s">
        <v>1868</v>
      </c>
      <c r="CO22" s="27"/>
      <c r="CP22" s="27" t="s">
        <v>1867</v>
      </c>
      <c r="CS22" s="112" t="s">
        <v>2452</v>
      </c>
      <c r="CT22" s="116" t="s">
        <v>2451</v>
      </c>
      <c r="CX22" s="115" t="s">
        <v>1546</v>
      </c>
      <c r="CY22" s="118">
        <v>100</v>
      </c>
      <c r="CZ22" s="117"/>
      <c r="DA22" s="120"/>
      <c r="DB22" s="124" t="s">
        <v>1924</v>
      </c>
      <c r="DC22" s="115" t="s">
        <v>1522</v>
      </c>
      <c r="DD22" s="125"/>
    </row>
    <row r="23" spans="2:108" x14ac:dyDescent="0.25">
      <c r="B23" s="107" t="s">
        <v>941</v>
      </c>
      <c r="D23" s="110" t="s">
        <v>769</v>
      </c>
      <c r="G23" s="105"/>
      <c r="R23" s="123" t="s">
        <v>2450</v>
      </c>
      <c r="AJ23" s="112" t="s">
        <v>2449</v>
      </c>
      <c r="AY23" s="27" t="s">
        <v>2448</v>
      </c>
      <c r="AZ23" s="113" t="s">
        <v>1859</v>
      </c>
      <c r="BF23" s="127" t="s">
        <v>1941</v>
      </c>
      <c r="BG23" s="31" t="s">
        <v>2447</v>
      </c>
      <c r="BI23" s="27" t="s">
        <v>1853</v>
      </c>
      <c r="BS23" s="112" t="s">
        <v>1883</v>
      </c>
      <c r="BU23" s="31" t="s">
        <v>2447</v>
      </c>
      <c r="BV23" s="115" t="s">
        <v>1994</v>
      </c>
      <c r="CA23" s="124" t="s">
        <v>1912</v>
      </c>
      <c r="CB23" s="119">
        <v>120</v>
      </c>
      <c r="CI23" s="126" t="s">
        <v>2446</v>
      </c>
      <c r="CK23" s="30">
        <v>180</v>
      </c>
      <c r="CN23" s="27" t="s">
        <v>1858</v>
      </c>
      <c r="CO23" s="27"/>
      <c r="CP23" s="27" t="s">
        <v>1857</v>
      </c>
      <c r="CS23" s="112" t="s">
        <v>2445</v>
      </c>
      <c r="CT23" s="116" t="s">
        <v>2444</v>
      </c>
      <c r="CX23" s="115" t="s">
        <v>1904</v>
      </c>
      <c r="CY23" s="118">
        <v>120</v>
      </c>
      <c r="CZ23" s="117"/>
      <c r="DA23" s="120"/>
      <c r="DB23" s="124" t="s">
        <v>1912</v>
      </c>
      <c r="DC23" s="115" t="s">
        <v>1923</v>
      </c>
      <c r="DD23" s="125"/>
    </row>
    <row r="24" spans="2:108" x14ac:dyDescent="0.25">
      <c r="B24" s="107" t="s">
        <v>939</v>
      </c>
      <c r="D24" s="110" t="s">
        <v>766</v>
      </c>
      <c r="G24" s="105"/>
      <c r="R24" s="123" t="s">
        <v>2443</v>
      </c>
      <c r="AJ24" s="112" t="s">
        <v>2442</v>
      </c>
      <c r="AY24" s="33" t="s">
        <v>2441</v>
      </c>
      <c r="AZ24" s="113" t="s">
        <v>1848</v>
      </c>
      <c r="BF24" s="113" t="s">
        <v>1940</v>
      </c>
      <c r="BG24" s="31" t="s">
        <v>2440</v>
      </c>
      <c r="BI24" s="27" t="s">
        <v>1841</v>
      </c>
      <c r="BS24" s="112" t="s">
        <v>1873</v>
      </c>
      <c r="BU24" s="31" t="s">
        <v>2440</v>
      </c>
      <c r="BV24" s="115" t="s">
        <v>1817</v>
      </c>
      <c r="CA24" s="124" t="s">
        <v>1892</v>
      </c>
      <c r="CB24" s="119">
        <v>150</v>
      </c>
      <c r="CI24" s="126" t="s">
        <v>2439</v>
      </c>
      <c r="CK24" s="30">
        <v>190</v>
      </c>
      <c r="CN24" s="27" t="s">
        <v>1846</v>
      </c>
      <c r="CO24" s="27"/>
      <c r="CP24" s="27" t="s">
        <v>1845</v>
      </c>
      <c r="CS24" s="112" t="s">
        <v>2438</v>
      </c>
      <c r="CT24" s="116" t="s">
        <v>2437</v>
      </c>
      <c r="CX24" s="115" t="s">
        <v>1516</v>
      </c>
      <c r="CY24" s="118">
        <v>150</v>
      </c>
      <c r="CZ24" s="117"/>
      <c r="DA24" s="120"/>
      <c r="DB24" s="124" t="s">
        <v>1892</v>
      </c>
      <c r="DC24" s="115" t="s">
        <v>1764</v>
      </c>
      <c r="DD24" s="125"/>
    </row>
    <row r="25" spans="2:108" x14ac:dyDescent="0.25">
      <c r="B25" s="107" t="s">
        <v>937</v>
      </c>
      <c r="D25" s="110" t="s">
        <v>763</v>
      </c>
      <c r="G25" s="105"/>
      <c r="R25" s="123" t="s">
        <v>2436</v>
      </c>
      <c r="AJ25" s="112" t="s">
        <v>2435</v>
      </c>
      <c r="AY25" s="27" t="s">
        <v>2434</v>
      </c>
      <c r="AZ25" s="113" t="s">
        <v>1837</v>
      </c>
      <c r="BF25" s="113" t="s">
        <v>1744</v>
      </c>
      <c r="BG25" s="31" t="s">
        <v>2433</v>
      </c>
      <c r="BI25" s="27" t="s">
        <v>1831</v>
      </c>
      <c r="BS25" s="112" t="s">
        <v>1862</v>
      </c>
      <c r="BU25" s="31" t="s">
        <v>2433</v>
      </c>
      <c r="BV25" s="115" t="s">
        <v>1683</v>
      </c>
      <c r="CA25" s="124" t="s">
        <v>1882</v>
      </c>
      <c r="CB25" s="119">
        <v>160</v>
      </c>
      <c r="CK25" s="30">
        <v>200</v>
      </c>
      <c r="CN25" s="27" t="s">
        <v>1836</v>
      </c>
      <c r="CO25" s="27"/>
      <c r="CP25" s="27" t="s">
        <v>1835</v>
      </c>
      <c r="CS25" s="112" t="s">
        <v>2432</v>
      </c>
      <c r="CT25" s="116" t="s">
        <v>2431</v>
      </c>
      <c r="CX25" s="115" t="s">
        <v>1539</v>
      </c>
      <c r="CY25" s="118">
        <v>160</v>
      </c>
      <c r="CZ25" s="117"/>
      <c r="DA25" s="120"/>
      <c r="DB25" s="124" t="s">
        <v>1882</v>
      </c>
      <c r="DC25" s="115" t="s">
        <v>1643</v>
      </c>
      <c r="DD25" s="125"/>
    </row>
    <row r="26" spans="2:108" x14ac:dyDescent="0.25">
      <c r="B26" s="107" t="s">
        <v>1828</v>
      </c>
      <c r="D26" s="110" t="s">
        <v>925</v>
      </c>
      <c r="G26" s="105"/>
      <c r="R26" s="123" t="s">
        <v>2430</v>
      </c>
      <c r="AJ26" s="112" t="s">
        <v>1826</v>
      </c>
      <c r="AY26" s="27" t="s">
        <v>2429</v>
      </c>
      <c r="AZ26" s="113" t="s">
        <v>1827</v>
      </c>
      <c r="BF26" s="113" t="s">
        <v>1939</v>
      </c>
      <c r="BG26" s="31" t="s">
        <v>2428</v>
      </c>
      <c r="BI26" s="27" t="s">
        <v>1820</v>
      </c>
      <c r="BS26" s="112" t="s">
        <v>1852</v>
      </c>
      <c r="BU26" s="31" t="s">
        <v>2428</v>
      </c>
      <c r="BV26" s="115" t="s">
        <v>2416</v>
      </c>
      <c r="CA26" s="124" t="s">
        <v>2077</v>
      </c>
      <c r="CB26" s="119">
        <v>200</v>
      </c>
      <c r="CN26" s="27" t="s">
        <v>1825</v>
      </c>
      <c r="CO26" s="27"/>
      <c r="CP26" s="27" t="s">
        <v>1824</v>
      </c>
      <c r="CS26" s="112" t="s">
        <v>2427</v>
      </c>
      <c r="CT26" s="116" t="s">
        <v>2426</v>
      </c>
      <c r="CX26" s="115" t="s">
        <v>1893</v>
      </c>
      <c r="CY26" s="118">
        <v>200</v>
      </c>
      <c r="CZ26" s="117"/>
      <c r="DA26" s="120"/>
      <c r="DB26" s="124" t="s">
        <v>2077</v>
      </c>
      <c r="DC26" s="115" t="s">
        <v>1565</v>
      </c>
    </row>
    <row r="27" spans="2:108" x14ac:dyDescent="0.25">
      <c r="B27" s="107" t="s">
        <v>1815</v>
      </c>
      <c r="D27" s="110" t="s">
        <v>758</v>
      </c>
      <c r="G27" s="105"/>
      <c r="R27" s="123" t="s">
        <v>2425</v>
      </c>
      <c r="AJ27" s="112" t="s">
        <v>2424</v>
      </c>
      <c r="AY27" s="33" t="s">
        <v>2423</v>
      </c>
      <c r="AZ27" s="113" t="s">
        <v>1814</v>
      </c>
      <c r="BF27" s="113" t="s">
        <v>1743</v>
      </c>
      <c r="BG27" s="31" t="s">
        <v>2422</v>
      </c>
      <c r="BI27" s="27" t="s">
        <v>1811</v>
      </c>
      <c r="BS27" s="112" t="s">
        <v>1840</v>
      </c>
      <c r="BU27" s="31" t="s">
        <v>2422</v>
      </c>
      <c r="BV27" s="115" t="s">
        <v>1511</v>
      </c>
      <c r="CB27" s="119">
        <v>240</v>
      </c>
      <c r="CN27" s="27" t="s">
        <v>1813</v>
      </c>
      <c r="CO27" s="27"/>
      <c r="CP27" s="27" t="s">
        <v>1812</v>
      </c>
      <c r="CT27" s="116" t="s">
        <v>2421</v>
      </c>
      <c r="CX27" s="115" t="s">
        <v>1512</v>
      </c>
      <c r="CY27" s="118">
        <v>240</v>
      </c>
      <c r="CZ27" s="117"/>
      <c r="DA27" s="120"/>
      <c r="DB27" s="122" t="s">
        <v>1809</v>
      </c>
      <c r="DC27" s="115" t="s">
        <v>1481</v>
      </c>
    </row>
    <row r="28" spans="2:108" x14ac:dyDescent="0.25">
      <c r="B28" s="107" t="s">
        <v>935</v>
      </c>
      <c r="D28" s="110" t="s">
        <v>968</v>
      </c>
      <c r="G28" s="105"/>
      <c r="R28" s="121" t="s">
        <v>1737</v>
      </c>
      <c r="AZ28" s="113" t="s">
        <v>1806</v>
      </c>
      <c r="BF28" s="113" t="s">
        <v>1954</v>
      </c>
      <c r="BI28" s="27" t="s">
        <v>1804</v>
      </c>
      <c r="BS28" s="112" t="s">
        <v>1830</v>
      </c>
      <c r="BV28" s="115" t="s">
        <v>1902</v>
      </c>
      <c r="CB28" s="119">
        <v>250</v>
      </c>
      <c r="CN28" s="27" t="s">
        <v>1805</v>
      </c>
      <c r="CO28" s="27"/>
      <c r="CP28" s="27" t="s">
        <v>914</v>
      </c>
      <c r="CT28" s="116" t="s">
        <v>2420</v>
      </c>
      <c r="CX28" s="115" t="s">
        <v>1883</v>
      </c>
      <c r="CY28" s="118">
        <v>250</v>
      </c>
      <c r="CZ28" s="117"/>
      <c r="DA28" s="120"/>
      <c r="DC28" s="115" t="s">
        <v>1994</v>
      </c>
    </row>
    <row r="29" spans="2:108" x14ac:dyDescent="0.25">
      <c r="B29" s="107" t="s">
        <v>1801</v>
      </c>
      <c r="D29" s="110" t="s">
        <v>963</v>
      </c>
      <c r="G29" s="105"/>
      <c r="R29" s="121" t="s">
        <v>1728</v>
      </c>
      <c r="AZ29" s="113" t="s">
        <v>1800</v>
      </c>
      <c r="BF29" s="113" t="s">
        <v>1953</v>
      </c>
      <c r="BI29" s="27" t="s">
        <v>1796</v>
      </c>
      <c r="BS29" s="112" t="s">
        <v>1819</v>
      </c>
      <c r="BV29" s="115" t="s">
        <v>1750</v>
      </c>
      <c r="CB29" s="119">
        <v>300</v>
      </c>
      <c r="CN29" s="27" t="s">
        <v>1799</v>
      </c>
      <c r="CO29" s="27"/>
      <c r="CP29" s="27" t="s">
        <v>1798</v>
      </c>
      <c r="CT29" s="116" t="s">
        <v>2419</v>
      </c>
      <c r="CX29" s="115" t="s">
        <v>1873</v>
      </c>
      <c r="CY29" s="118">
        <v>300</v>
      </c>
      <c r="CZ29" s="117"/>
      <c r="DA29" s="120"/>
      <c r="DC29" s="115" t="s">
        <v>1817</v>
      </c>
    </row>
    <row r="30" spans="2:108" x14ac:dyDescent="0.25">
      <c r="B30" s="107" t="s">
        <v>1793</v>
      </c>
      <c r="D30" s="110" t="s">
        <v>961</v>
      </c>
      <c r="G30" s="105"/>
      <c r="R30" s="121" t="s">
        <v>1720</v>
      </c>
      <c r="AZ30" s="113" t="s">
        <v>1792</v>
      </c>
      <c r="BF30" s="113" t="s">
        <v>1754</v>
      </c>
      <c r="BI30" s="27" t="s">
        <v>1786</v>
      </c>
      <c r="BS30" s="112" t="s">
        <v>1810</v>
      </c>
      <c r="BV30" s="115" t="s">
        <v>1634</v>
      </c>
      <c r="CB30" s="119">
        <v>320</v>
      </c>
      <c r="CN30" s="27" t="s">
        <v>1790</v>
      </c>
      <c r="CO30" s="32"/>
      <c r="CP30" s="27" t="s">
        <v>1789</v>
      </c>
      <c r="CT30" s="116" t="s">
        <v>2418</v>
      </c>
      <c r="CX30" s="115" t="s">
        <v>1862</v>
      </c>
      <c r="CY30" s="118">
        <v>320</v>
      </c>
      <c r="CZ30" s="117"/>
      <c r="DA30" s="120"/>
      <c r="DC30" s="115" t="s">
        <v>1683</v>
      </c>
    </row>
    <row r="31" spans="2:108" x14ac:dyDescent="0.25">
      <c r="B31" s="107" t="s">
        <v>1782</v>
      </c>
      <c r="D31" s="110" t="s">
        <v>955</v>
      </c>
      <c r="G31" s="105"/>
      <c r="R31" s="121" t="s">
        <v>1710</v>
      </c>
      <c r="AZ31" s="113" t="s">
        <v>1781</v>
      </c>
      <c r="BF31" s="113" t="s">
        <v>1952</v>
      </c>
      <c r="BI31" s="27" t="s">
        <v>1775</v>
      </c>
      <c r="BS31" s="112" t="s">
        <v>1803</v>
      </c>
      <c r="BV31" s="115" t="s">
        <v>1556</v>
      </c>
      <c r="CB31" s="119">
        <v>400</v>
      </c>
      <c r="CN31" s="32" t="s">
        <v>1779</v>
      </c>
      <c r="CO31" s="28"/>
      <c r="CP31" s="27" t="s">
        <v>1778</v>
      </c>
      <c r="CT31" s="116" t="s">
        <v>2417</v>
      </c>
      <c r="CX31" s="115" t="s">
        <v>1852</v>
      </c>
      <c r="CY31" s="118">
        <v>400</v>
      </c>
      <c r="CZ31" s="117"/>
      <c r="DA31" s="120"/>
      <c r="DC31" s="115" t="s">
        <v>2416</v>
      </c>
    </row>
    <row r="32" spans="2:108" x14ac:dyDescent="0.25">
      <c r="B32" s="107" t="s">
        <v>933</v>
      </c>
      <c r="D32" s="110" t="s">
        <v>1772</v>
      </c>
      <c r="G32" s="105"/>
      <c r="R32" s="121" t="s">
        <v>2415</v>
      </c>
      <c r="AZ32" s="113" t="s">
        <v>1771</v>
      </c>
      <c r="BF32" s="113" t="s">
        <v>1753</v>
      </c>
      <c r="BI32" s="27" t="s">
        <v>1766</v>
      </c>
      <c r="BS32" s="112" t="s">
        <v>1795</v>
      </c>
      <c r="BV32" s="115" t="s">
        <v>1471</v>
      </c>
      <c r="CB32" s="119">
        <v>500</v>
      </c>
      <c r="CN32" s="31" t="s">
        <v>1770</v>
      </c>
      <c r="CO32" s="28"/>
      <c r="CP32" s="29" t="s">
        <v>1769</v>
      </c>
      <c r="CT32" s="116" t="s">
        <v>2414</v>
      </c>
      <c r="CX32" s="115" t="s">
        <v>1840</v>
      </c>
      <c r="CY32" s="118">
        <v>500</v>
      </c>
      <c r="CZ32" s="117"/>
      <c r="DA32" s="120"/>
      <c r="DC32" s="115" t="s">
        <v>1511</v>
      </c>
    </row>
    <row r="33" spans="2:107" x14ac:dyDescent="0.25">
      <c r="B33" s="107" t="s">
        <v>1763</v>
      </c>
      <c r="D33" s="110" t="s">
        <v>948</v>
      </c>
      <c r="G33" s="105"/>
      <c r="BF33" s="113" t="s">
        <v>1929</v>
      </c>
      <c r="BI33" s="27" t="s">
        <v>1759</v>
      </c>
      <c r="BS33" s="112" t="s">
        <v>1785</v>
      </c>
      <c r="BV33" s="115" t="s">
        <v>1981</v>
      </c>
      <c r="CB33" s="119">
        <v>600</v>
      </c>
      <c r="CN33" s="28"/>
      <c r="CO33" s="28"/>
      <c r="CP33" s="29" t="s">
        <v>1762</v>
      </c>
      <c r="CT33" s="116" t="s">
        <v>2413</v>
      </c>
      <c r="CX33" s="115" t="s">
        <v>1830</v>
      </c>
      <c r="CY33" s="118">
        <v>600</v>
      </c>
      <c r="CZ33" s="117"/>
      <c r="DA33" s="120"/>
      <c r="DC33" s="115" t="s">
        <v>1902</v>
      </c>
    </row>
    <row r="34" spans="2:107" x14ac:dyDescent="0.25">
      <c r="B34" s="107" t="s">
        <v>1757</v>
      </c>
      <c r="D34" s="110" t="s">
        <v>915</v>
      </c>
      <c r="G34" s="105"/>
      <c r="BF34" s="113" t="s">
        <v>1928</v>
      </c>
      <c r="BI34" s="27" t="s">
        <v>1752</v>
      </c>
      <c r="BS34" s="112" t="s">
        <v>1774</v>
      </c>
      <c r="BV34" s="115" t="s">
        <v>1808</v>
      </c>
      <c r="CB34" s="119">
        <v>800</v>
      </c>
      <c r="CN34" s="28"/>
      <c r="CP34" s="29" t="s">
        <v>1755</v>
      </c>
      <c r="CT34" s="116" t="s">
        <v>2412</v>
      </c>
      <c r="CX34" s="115" t="s">
        <v>1819</v>
      </c>
      <c r="CY34" s="118">
        <v>800</v>
      </c>
      <c r="CZ34" s="117"/>
      <c r="DA34" s="120"/>
      <c r="DC34" s="115" t="s">
        <v>1750</v>
      </c>
    </row>
    <row r="35" spans="2:107" x14ac:dyDescent="0.25">
      <c r="B35" s="107" t="s">
        <v>1748</v>
      </c>
      <c r="D35" s="110" t="s">
        <v>1749</v>
      </c>
      <c r="G35" s="105"/>
      <c r="BF35" s="113" t="s">
        <v>1735</v>
      </c>
      <c r="BI35" s="27" t="s">
        <v>1742</v>
      </c>
      <c r="BS35" s="112" t="s">
        <v>1765</v>
      </c>
      <c r="BV35" s="115" t="s">
        <v>1675</v>
      </c>
      <c r="CB35" s="119">
        <v>1000</v>
      </c>
      <c r="CP35" s="27" t="s">
        <v>1746</v>
      </c>
      <c r="CT35" s="116" t="s">
        <v>2411</v>
      </c>
      <c r="CX35" s="115" t="s">
        <v>1810</v>
      </c>
      <c r="CY35" s="118">
        <v>1000</v>
      </c>
      <c r="CZ35" s="117"/>
      <c r="DC35" s="115" t="s">
        <v>1634</v>
      </c>
    </row>
    <row r="36" spans="2:107" x14ac:dyDescent="0.25">
      <c r="B36" s="107" t="s">
        <v>1738</v>
      </c>
      <c r="D36" s="110" t="s">
        <v>1739</v>
      </c>
      <c r="G36" s="105"/>
      <c r="BF36" s="113" t="s">
        <v>1927</v>
      </c>
      <c r="BI36" s="27" t="s">
        <v>1733</v>
      </c>
      <c r="BS36" s="112" t="s">
        <v>1758</v>
      </c>
      <c r="BV36" s="115" t="s">
        <v>2404</v>
      </c>
      <c r="CP36" s="27" t="s">
        <v>1736</v>
      </c>
      <c r="CT36" s="116" t="s">
        <v>2410</v>
      </c>
      <c r="CX36" s="115" t="s">
        <v>1803</v>
      </c>
      <c r="DC36" s="115" t="s">
        <v>1556</v>
      </c>
    </row>
    <row r="37" spans="2:107" x14ac:dyDescent="0.25">
      <c r="B37" s="107" t="s">
        <v>1729</v>
      </c>
      <c r="D37" s="110" t="s">
        <v>895</v>
      </c>
      <c r="G37" s="105"/>
      <c r="BF37" s="113" t="s">
        <v>1734</v>
      </c>
      <c r="BI37" s="27" t="s">
        <v>1724</v>
      </c>
      <c r="BS37" s="112" t="s">
        <v>1507</v>
      </c>
      <c r="BV37" s="115" t="s">
        <v>1506</v>
      </c>
      <c r="CP37" s="27" t="s">
        <v>1727</v>
      </c>
      <c r="CT37" s="116" t="s">
        <v>2409</v>
      </c>
      <c r="CX37" s="115" t="s">
        <v>1795</v>
      </c>
      <c r="DC37" s="115" t="s">
        <v>1471</v>
      </c>
    </row>
    <row r="38" spans="2:107" x14ac:dyDescent="0.25">
      <c r="B38" s="107" t="s">
        <v>1721</v>
      </c>
      <c r="D38" s="110" t="s">
        <v>879</v>
      </c>
      <c r="G38" s="105"/>
      <c r="BF38" s="113" t="s">
        <v>1908</v>
      </c>
      <c r="BI38" s="27" t="s">
        <v>1716</v>
      </c>
      <c r="BS38" s="112" t="s">
        <v>1502</v>
      </c>
      <c r="BV38" s="115" t="s">
        <v>1891</v>
      </c>
      <c r="CP38" s="27" t="s">
        <v>1719</v>
      </c>
      <c r="CT38" s="116" t="s">
        <v>2408</v>
      </c>
      <c r="CX38" s="115" t="s">
        <v>1785</v>
      </c>
      <c r="DC38" s="115" t="s">
        <v>1981</v>
      </c>
    </row>
    <row r="39" spans="2:107" x14ac:dyDescent="0.25">
      <c r="B39" s="107" t="s">
        <v>1711</v>
      </c>
      <c r="D39" s="110" t="s">
        <v>863</v>
      </c>
      <c r="G39" s="105"/>
      <c r="BF39" s="113" t="s">
        <v>1907</v>
      </c>
      <c r="BI39" s="27" t="s">
        <v>1706</v>
      </c>
      <c r="BS39" s="112" t="s">
        <v>1496</v>
      </c>
      <c r="BV39" s="115" t="s">
        <v>1740</v>
      </c>
      <c r="CP39" s="27" t="s">
        <v>1709</v>
      </c>
      <c r="CT39" s="116" t="s">
        <v>2407</v>
      </c>
      <c r="CX39" s="115" t="s">
        <v>1774</v>
      </c>
      <c r="DC39" s="115" t="s">
        <v>1808</v>
      </c>
    </row>
    <row r="40" spans="2:107" x14ac:dyDescent="0.25">
      <c r="B40" s="107" t="s">
        <v>1703</v>
      </c>
      <c r="D40" s="110" t="s">
        <v>757</v>
      </c>
      <c r="G40" s="105"/>
      <c r="BF40" s="113" t="s">
        <v>1718</v>
      </c>
      <c r="BI40" s="27" t="s">
        <v>1699</v>
      </c>
      <c r="BS40" s="112" t="s">
        <v>1491</v>
      </c>
      <c r="BV40" s="115" t="s">
        <v>1629</v>
      </c>
      <c r="CP40" s="27" t="s">
        <v>1702</v>
      </c>
      <c r="CT40" s="116" t="s">
        <v>2406</v>
      </c>
      <c r="CX40" s="115" t="s">
        <v>1765</v>
      </c>
      <c r="DC40" s="115" t="s">
        <v>1675</v>
      </c>
    </row>
    <row r="41" spans="2:107" x14ac:dyDescent="0.25">
      <c r="B41" s="107" t="s">
        <v>1695</v>
      </c>
      <c r="D41" s="110" t="s">
        <v>845</v>
      </c>
      <c r="G41" s="105"/>
      <c r="BF41" s="113" t="s">
        <v>1906</v>
      </c>
      <c r="BI41" s="27" t="s">
        <v>1691</v>
      </c>
      <c r="BS41" s="112" t="s">
        <v>1486</v>
      </c>
      <c r="BV41" s="115" t="s">
        <v>1550</v>
      </c>
      <c r="CP41" s="27" t="s">
        <v>1694</v>
      </c>
      <c r="CT41" s="116" t="s">
        <v>2405</v>
      </c>
      <c r="CX41" s="115" t="s">
        <v>1758</v>
      </c>
      <c r="DC41" s="115" t="s">
        <v>2404</v>
      </c>
    </row>
    <row r="42" spans="2:107" x14ac:dyDescent="0.25">
      <c r="B42" s="107" t="s">
        <v>1689</v>
      </c>
      <c r="D42" s="110" t="s">
        <v>828</v>
      </c>
      <c r="G42" s="105"/>
      <c r="BF42" s="113" t="s">
        <v>2403</v>
      </c>
      <c r="BI42" s="27" t="s">
        <v>1685</v>
      </c>
      <c r="BS42" s="112" t="s">
        <v>1482</v>
      </c>
      <c r="BV42" s="115" t="s">
        <v>1466</v>
      </c>
      <c r="CP42" s="27" t="s">
        <v>1688</v>
      </c>
      <c r="CT42" s="116" t="s">
        <v>2402</v>
      </c>
      <c r="CX42"/>
      <c r="DC42" s="115" t="s">
        <v>1506</v>
      </c>
    </row>
    <row r="43" spans="2:107" x14ac:dyDescent="0.25">
      <c r="B43" s="107" t="s">
        <v>1681</v>
      </c>
      <c r="D43" s="110" t="s">
        <v>811</v>
      </c>
      <c r="G43" s="105"/>
      <c r="BF43" s="113" t="s">
        <v>1717</v>
      </c>
      <c r="BI43" s="27" t="s">
        <v>1677</v>
      </c>
      <c r="BS43" s="112" t="s">
        <v>1476</v>
      </c>
      <c r="BV43" s="115" t="s">
        <v>1972</v>
      </c>
      <c r="CP43" s="27" t="s">
        <v>1680</v>
      </c>
      <c r="CT43" s="116" t="s">
        <v>2401</v>
      </c>
      <c r="CX43"/>
      <c r="DC43" s="115" t="s">
        <v>1891</v>
      </c>
    </row>
    <row r="44" spans="2:107" x14ac:dyDescent="0.25">
      <c r="B44" s="107" t="s">
        <v>1674</v>
      </c>
      <c r="D44" s="110" t="s">
        <v>940</v>
      </c>
      <c r="G44" s="105"/>
      <c r="BF44" s="113" t="s">
        <v>1917</v>
      </c>
      <c r="BI44" s="27" t="s">
        <v>1670</v>
      </c>
      <c r="BS44" s="112" t="s">
        <v>1472</v>
      </c>
      <c r="BV44" s="115" t="s">
        <v>1802</v>
      </c>
      <c r="CP44" s="27" t="s">
        <v>1673</v>
      </c>
      <c r="CT44" s="116" t="s">
        <v>2400</v>
      </c>
      <c r="CX44"/>
      <c r="DC44" s="115" t="s">
        <v>1740</v>
      </c>
    </row>
    <row r="45" spans="2:107" x14ac:dyDescent="0.25">
      <c r="B45" s="107" t="s">
        <v>1666</v>
      </c>
      <c r="D45" s="110" t="s">
        <v>934</v>
      </c>
      <c r="G45" s="105"/>
      <c r="BF45" s="113" t="s">
        <v>1916</v>
      </c>
      <c r="BI45" s="27" t="s">
        <v>1662</v>
      </c>
      <c r="BS45" s="112" t="s">
        <v>1467</v>
      </c>
      <c r="BV45" s="115" t="s">
        <v>1668</v>
      </c>
      <c r="CP45" s="27" t="s">
        <v>1665</v>
      </c>
      <c r="CT45" s="116" t="s">
        <v>2399</v>
      </c>
      <c r="CX45"/>
      <c r="DC45" s="115" t="s">
        <v>1629</v>
      </c>
    </row>
    <row r="46" spans="2:107" x14ac:dyDescent="0.25">
      <c r="B46" s="107" t="s">
        <v>1658</v>
      </c>
      <c r="D46" s="110" t="s">
        <v>931</v>
      </c>
      <c r="G46" s="105"/>
      <c r="BF46" s="113" t="s">
        <v>1726</v>
      </c>
      <c r="BI46" s="27" t="s">
        <v>1655</v>
      </c>
      <c r="BS46" s="112" t="s">
        <v>1464</v>
      </c>
      <c r="BV46" s="115" t="s">
        <v>2392</v>
      </c>
      <c r="CP46" s="27" t="s">
        <v>910</v>
      </c>
      <c r="CT46" s="112" t="s">
        <v>2398</v>
      </c>
      <c r="CX46"/>
      <c r="DC46" s="115" t="s">
        <v>1550</v>
      </c>
    </row>
    <row r="47" spans="2:107" x14ac:dyDescent="0.25">
      <c r="B47" s="107" t="s">
        <v>1652</v>
      </c>
      <c r="D47" s="110" t="s">
        <v>929</v>
      </c>
      <c r="G47" s="105"/>
      <c r="BF47" s="113" t="s">
        <v>1915</v>
      </c>
      <c r="BI47" s="27" t="s">
        <v>1651</v>
      </c>
      <c r="BS47" s="112" t="s">
        <v>1460</v>
      </c>
      <c r="BV47" s="115" t="s">
        <v>1501</v>
      </c>
      <c r="CP47" s="27" t="s">
        <v>908</v>
      </c>
      <c r="CT47" s="112" t="s">
        <v>2397</v>
      </c>
      <c r="CX47"/>
      <c r="DC47" s="115" t="s">
        <v>1466</v>
      </c>
    </row>
    <row r="48" spans="2:107" x14ac:dyDescent="0.25">
      <c r="B48" s="107" t="s">
        <v>1647</v>
      </c>
      <c r="D48" s="110" t="s">
        <v>830</v>
      </c>
      <c r="G48" s="105"/>
      <c r="BF48" s="113" t="s">
        <v>1725</v>
      </c>
      <c r="BI48" s="27" t="s">
        <v>1645</v>
      </c>
      <c r="BS48" s="112" t="s">
        <v>1457</v>
      </c>
      <c r="BV48" s="115" t="s">
        <v>1881</v>
      </c>
      <c r="CP48" s="27" t="s">
        <v>1646</v>
      </c>
      <c r="CT48" s="112" t="s">
        <v>2396</v>
      </c>
      <c r="CX48"/>
      <c r="DC48" s="115" t="s">
        <v>1972</v>
      </c>
    </row>
    <row r="49" spans="2:107" x14ac:dyDescent="0.25">
      <c r="B49" s="107" t="s">
        <v>1641</v>
      </c>
      <c r="D49" s="110" t="s">
        <v>795</v>
      </c>
      <c r="G49" s="105"/>
      <c r="BF49" s="113" t="s">
        <v>1897</v>
      </c>
      <c r="BI49" s="27" t="s">
        <v>1640</v>
      </c>
      <c r="BS49" s="112" t="s">
        <v>1454</v>
      </c>
      <c r="BV49" s="115" t="s">
        <v>1731</v>
      </c>
      <c r="CP49" s="27" t="s">
        <v>906</v>
      </c>
      <c r="CT49" s="112" t="s">
        <v>2395</v>
      </c>
      <c r="CX49"/>
      <c r="DC49" s="115" t="s">
        <v>1802</v>
      </c>
    </row>
    <row r="50" spans="2:107" x14ac:dyDescent="0.25">
      <c r="B50" s="107" t="s">
        <v>1638</v>
      </c>
      <c r="D50" s="110" t="s">
        <v>792</v>
      </c>
      <c r="G50" s="105"/>
      <c r="BF50" s="113" t="s">
        <v>1896</v>
      </c>
      <c r="BI50" s="27" t="s">
        <v>1636</v>
      </c>
      <c r="BS50" s="112" t="s">
        <v>1452</v>
      </c>
      <c r="BV50" s="115" t="s">
        <v>1623</v>
      </c>
      <c r="CP50" s="27" t="s">
        <v>1637</v>
      </c>
      <c r="CT50" s="112" t="s">
        <v>2394</v>
      </c>
      <c r="CX50"/>
      <c r="DC50" s="115" t="s">
        <v>1668</v>
      </c>
    </row>
    <row r="51" spans="2:107" x14ac:dyDescent="0.25">
      <c r="B51" s="107" t="s">
        <v>1632</v>
      </c>
      <c r="D51" s="110" t="s">
        <v>912</v>
      </c>
      <c r="G51" s="105"/>
      <c r="BF51" s="113" t="s">
        <v>1708</v>
      </c>
      <c r="BI51" s="27" t="s">
        <v>1631</v>
      </c>
      <c r="BS51" s="112" t="s">
        <v>1449</v>
      </c>
      <c r="BV51" s="115" t="s">
        <v>1545</v>
      </c>
      <c r="CP51" s="27" t="s">
        <v>937</v>
      </c>
      <c r="CT51" s="112" t="s">
        <v>2393</v>
      </c>
      <c r="CX51"/>
      <c r="DC51" s="115" t="s">
        <v>2392</v>
      </c>
    </row>
    <row r="52" spans="2:107" x14ac:dyDescent="0.25">
      <c r="B52" s="107" t="s">
        <v>1627</v>
      </c>
      <c r="D52" s="110" t="s">
        <v>756</v>
      </c>
      <c r="G52" s="105"/>
      <c r="BF52" s="113" t="s">
        <v>1895</v>
      </c>
      <c r="BI52" s="27" t="s">
        <v>1625</v>
      </c>
      <c r="BS52" s="112" t="s">
        <v>1447</v>
      </c>
      <c r="BV52" s="115" t="s">
        <v>1463</v>
      </c>
      <c r="CP52" s="27" t="s">
        <v>1626</v>
      </c>
      <c r="CT52" s="112" t="s">
        <v>2391</v>
      </c>
      <c r="CX52"/>
      <c r="DC52" s="115" t="s">
        <v>1501</v>
      </c>
    </row>
    <row r="53" spans="2:107" x14ac:dyDescent="0.25">
      <c r="B53" s="107" t="s">
        <v>1622</v>
      </c>
      <c r="D53" s="110" t="s">
        <v>789</v>
      </c>
      <c r="G53" s="105"/>
      <c r="BF53" s="113" t="s">
        <v>1707</v>
      </c>
      <c r="BI53" s="27" t="s">
        <v>1620</v>
      </c>
      <c r="BS53" s="112" t="s">
        <v>1445</v>
      </c>
      <c r="BV53" s="115" t="s">
        <v>1960</v>
      </c>
      <c r="CP53" s="27" t="s">
        <v>1621</v>
      </c>
      <c r="CT53" s="112" t="s">
        <v>2390</v>
      </c>
      <c r="CX53"/>
      <c r="DC53" s="115" t="s">
        <v>1881</v>
      </c>
    </row>
    <row r="54" spans="2:107" x14ac:dyDescent="0.25">
      <c r="B54" s="107" t="s">
        <v>1616</v>
      </c>
      <c r="D54" s="110" t="s">
        <v>786</v>
      </c>
      <c r="G54" s="105"/>
      <c r="BF54" s="113" t="s">
        <v>1887</v>
      </c>
      <c r="BI54" s="27" t="s">
        <v>1614</v>
      </c>
      <c r="BS54" s="112" t="s">
        <v>1443</v>
      </c>
      <c r="BV54" s="115" t="s">
        <v>1794</v>
      </c>
      <c r="CP54" s="27" t="s">
        <v>1615</v>
      </c>
      <c r="CT54" s="112" t="s">
        <v>2389</v>
      </c>
      <c r="DC54" s="115" t="s">
        <v>1731</v>
      </c>
    </row>
    <row r="55" spans="2:107" x14ac:dyDescent="0.25">
      <c r="B55" s="107" t="s">
        <v>1609</v>
      </c>
      <c r="D55" s="110" t="s">
        <v>783</v>
      </c>
      <c r="G55" s="105"/>
      <c r="BF55" s="113" t="s">
        <v>1886</v>
      </c>
      <c r="BI55" s="27" t="s">
        <v>1607</v>
      </c>
      <c r="BS55" s="112" t="s">
        <v>1441</v>
      </c>
      <c r="BV55" s="115" t="s">
        <v>1660</v>
      </c>
      <c r="CP55" s="27" t="s">
        <v>1608</v>
      </c>
      <c r="CT55" s="112" t="s">
        <v>2388</v>
      </c>
      <c r="DC55" s="115" t="s">
        <v>1623</v>
      </c>
    </row>
    <row r="56" spans="2:107" x14ac:dyDescent="0.25">
      <c r="B56" s="107" t="s">
        <v>1605</v>
      </c>
      <c r="D56" s="110" t="s">
        <v>780</v>
      </c>
      <c r="G56" s="105"/>
      <c r="BF56" s="113" t="s">
        <v>1701</v>
      </c>
      <c r="BI56" s="27" t="s">
        <v>1603</v>
      </c>
      <c r="BS56" s="112" t="s">
        <v>1751</v>
      </c>
      <c r="BV56" s="115" t="s">
        <v>2381</v>
      </c>
      <c r="CP56" s="27" t="s">
        <v>1604</v>
      </c>
      <c r="CT56" s="112" t="s">
        <v>2387</v>
      </c>
      <c r="DC56" s="115" t="s">
        <v>1545</v>
      </c>
    </row>
    <row r="57" spans="2:107" x14ac:dyDescent="0.25">
      <c r="B57" s="107" t="s">
        <v>1600</v>
      </c>
      <c r="D57" s="110" t="s">
        <v>777</v>
      </c>
      <c r="G57" s="105"/>
      <c r="BF57" s="113" t="s">
        <v>1885</v>
      </c>
      <c r="BI57" s="27" t="s">
        <v>1599</v>
      </c>
      <c r="BS57" s="112" t="s">
        <v>1741</v>
      </c>
      <c r="BV57" s="115" t="s">
        <v>1495</v>
      </c>
      <c r="CP57" s="27" t="s">
        <v>904</v>
      </c>
      <c r="CT57" s="112" t="s">
        <v>2386</v>
      </c>
      <c r="DC57" s="115" t="s">
        <v>1463</v>
      </c>
    </row>
    <row r="58" spans="2:107" x14ac:dyDescent="0.25">
      <c r="B58" s="107" t="s">
        <v>1596</v>
      </c>
      <c r="D58" s="110" t="s">
        <v>774</v>
      </c>
      <c r="G58" s="105"/>
      <c r="BF58" s="113" t="s">
        <v>1700</v>
      </c>
      <c r="BI58" s="27" t="s">
        <v>1595</v>
      </c>
      <c r="BS58" s="112" t="s">
        <v>1732</v>
      </c>
      <c r="BV58" s="115" t="s">
        <v>1871</v>
      </c>
      <c r="CP58" s="27" t="s">
        <v>902</v>
      </c>
      <c r="CT58" s="112" t="s">
        <v>2385</v>
      </c>
      <c r="DC58" s="115" t="s">
        <v>1960</v>
      </c>
    </row>
    <row r="59" spans="2:107" x14ac:dyDescent="0.25">
      <c r="B59" s="107" t="s">
        <v>1593</v>
      </c>
      <c r="D59" s="110" t="s">
        <v>771</v>
      </c>
      <c r="G59" s="105"/>
      <c r="BF59" s="113" t="s">
        <v>1877</v>
      </c>
      <c r="BI59" s="27" t="s">
        <v>1591</v>
      </c>
      <c r="BS59" s="112" t="s">
        <v>1723</v>
      </c>
      <c r="BV59" s="115" t="s">
        <v>1722</v>
      </c>
      <c r="CP59" s="27" t="s">
        <v>1592</v>
      </c>
      <c r="CT59" s="112" t="s">
        <v>2384</v>
      </c>
      <c r="DC59" s="115" t="s">
        <v>1794</v>
      </c>
    </row>
    <row r="60" spans="2:107" x14ac:dyDescent="0.25">
      <c r="B60" s="107" t="s">
        <v>1588</v>
      </c>
      <c r="D60" s="110" t="s">
        <v>768</v>
      </c>
      <c r="G60" s="105"/>
      <c r="BF60" s="113" t="s">
        <v>1876</v>
      </c>
      <c r="BI60" s="27" t="s">
        <v>1586</v>
      </c>
      <c r="BS60" s="112" t="s">
        <v>1715</v>
      </c>
      <c r="BV60" s="115" t="s">
        <v>1618</v>
      </c>
      <c r="CP60" s="27" t="s">
        <v>1587</v>
      </c>
      <c r="CT60" s="112" t="s">
        <v>2383</v>
      </c>
      <c r="DC60" s="115" t="s">
        <v>1660</v>
      </c>
    </row>
    <row r="61" spans="2:107" x14ac:dyDescent="0.25">
      <c r="B61" s="107" t="s">
        <v>1583</v>
      </c>
      <c r="D61" s="110" t="s">
        <v>765</v>
      </c>
      <c r="G61" s="105"/>
      <c r="BF61" s="113" t="s">
        <v>1693</v>
      </c>
      <c r="BI61" s="27" t="s">
        <v>1581</v>
      </c>
      <c r="BS61" s="112" t="s">
        <v>1705</v>
      </c>
      <c r="BV61" s="115" t="s">
        <v>1538</v>
      </c>
      <c r="CP61" s="27" t="s">
        <v>1582</v>
      </c>
      <c r="CT61" s="112" t="s">
        <v>2382</v>
      </c>
      <c r="DC61" s="115" t="s">
        <v>2381</v>
      </c>
    </row>
    <row r="62" spans="2:107" x14ac:dyDescent="0.25">
      <c r="B62" s="107" t="s">
        <v>1579</v>
      </c>
      <c r="D62" s="110" t="s">
        <v>762</v>
      </c>
      <c r="G62" s="105"/>
      <c r="BF62" s="113" t="s">
        <v>1875</v>
      </c>
      <c r="BI62" s="27" t="s">
        <v>1577</v>
      </c>
      <c r="BS62" s="112" t="s">
        <v>1698</v>
      </c>
      <c r="BV62" s="115" t="s">
        <v>1459</v>
      </c>
      <c r="CP62" s="27" t="s">
        <v>1578</v>
      </c>
      <c r="CT62" s="112" t="s">
        <v>2380</v>
      </c>
      <c r="DC62" s="115" t="s">
        <v>1495</v>
      </c>
    </row>
    <row r="63" spans="2:107" x14ac:dyDescent="0.25">
      <c r="B63" s="107" t="s">
        <v>1573</v>
      </c>
      <c r="D63" s="110" t="s">
        <v>924</v>
      </c>
      <c r="G63" s="105"/>
      <c r="BF63" s="113" t="s">
        <v>1692</v>
      </c>
      <c r="BI63" s="27" t="s">
        <v>1571</v>
      </c>
      <c r="BS63" s="112" t="s">
        <v>1690</v>
      </c>
      <c r="BV63" s="115" t="s">
        <v>1947</v>
      </c>
      <c r="CP63" s="27" t="s">
        <v>1572</v>
      </c>
      <c r="CT63" s="112" t="s">
        <v>2379</v>
      </c>
      <c r="DC63" s="115" t="s">
        <v>1871</v>
      </c>
    </row>
    <row r="64" spans="2:107" x14ac:dyDescent="0.25">
      <c r="B64" s="107" t="s">
        <v>1568</v>
      </c>
      <c r="D64" s="110" t="s">
        <v>755</v>
      </c>
      <c r="G64" s="105"/>
      <c r="BF64" s="113" t="s">
        <v>1866</v>
      </c>
      <c r="BI64" s="27" t="s">
        <v>1567</v>
      </c>
      <c r="BS64" s="112" t="s">
        <v>1684</v>
      </c>
      <c r="BV64" s="115" t="s">
        <v>1784</v>
      </c>
      <c r="CP64" s="27" t="s">
        <v>898</v>
      </c>
      <c r="CT64" s="112" t="s">
        <v>2378</v>
      </c>
      <c r="DC64" s="115" t="s">
        <v>1722</v>
      </c>
    </row>
    <row r="65" spans="2:107" x14ac:dyDescent="0.25">
      <c r="B65" s="107" t="s">
        <v>1563</v>
      </c>
      <c r="D65" s="110" t="s">
        <v>966</v>
      </c>
      <c r="G65" s="105"/>
      <c r="BF65" s="113" t="s">
        <v>1865</v>
      </c>
      <c r="BI65" s="27" t="s">
        <v>1562</v>
      </c>
      <c r="BS65" s="112" t="s">
        <v>1676</v>
      </c>
      <c r="BV65" s="115" t="s">
        <v>1653</v>
      </c>
      <c r="CP65" s="27" t="s">
        <v>896</v>
      </c>
      <c r="CT65" s="112" t="s">
        <v>2377</v>
      </c>
      <c r="DC65" s="115" t="s">
        <v>1618</v>
      </c>
    </row>
    <row r="66" spans="2:107" x14ac:dyDescent="0.25">
      <c r="B66" s="107" t="s">
        <v>1560</v>
      </c>
      <c r="D66" s="110" t="s">
        <v>953</v>
      </c>
      <c r="G66" s="105"/>
      <c r="BF66" s="113" t="s">
        <v>1687</v>
      </c>
      <c r="BI66" s="27" t="s">
        <v>1558</v>
      </c>
      <c r="BS66" s="112" t="s">
        <v>1669</v>
      </c>
      <c r="BV66" s="115" t="s">
        <v>2370</v>
      </c>
      <c r="CP66" s="27" t="s">
        <v>1559</v>
      </c>
      <c r="CT66" s="112" t="s">
        <v>2376</v>
      </c>
      <c r="DC66" s="115" t="s">
        <v>1538</v>
      </c>
    </row>
    <row r="67" spans="2:107" x14ac:dyDescent="0.25">
      <c r="B67" s="107" t="s">
        <v>1553</v>
      </c>
      <c r="D67" s="110" t="s">
        <v>959</v>
      </c>
      <c r="G67" s="105"/>
      <c r="BF67" s="113" t="s">
        <v>1864</v>
      </c>
      <c r="BI67" s="27" t="s">
        <v>1552</v>
      </c>
      <c r="BS67" s="112" t="s">
        <v>1661</v>
      </c>
      <c r="BV67" s="115" t="s">
        <v>1490</v>
      </c>
      <c r="CP67" s="27" t="s">
        <v>894</v>
      </c>
      <c r="CT67" s="112" t="s">
        <v>2375</v>
      </c>
      <c r="DC67" s="115" t="s">
        <v>1459</v>
      </c>
    </row>
    <row r="68" spans="2:107" x14ac:dyDescent="0.25">
      <c r="B68" s="107" t="s">
        <v>1499</v>
      </c>
      <c r="D68" s="110" t="s">
        <v>1549</v>
      </c>
      <c r="G68" s="105"/>
      <c r="BF68" s="113" t="s">
        <v>1686</v>
      </c>
      <c r="BI68" s="27" t="s">
        <v>1547</v>
      </c>
      <c r="BS68" s="112" t="s">
        <v>1654</v>
      </c>
      <c r="BV68" s="115" t="s">
        <v>1861</v>
      </c>
      <c r="CP68" s="27" t="s">
        <v>1548</v>
      </c>
      <c r="CT68" s="112" t="s">
        <v>2374</v>
      </c>
      <c r="DC68" s="115" t="s">
        <v>1947</v>
      </c>
    </row>
    <row r="69" spans="2:107" x14ac:dyDescent="0.25">
      <c r="B69" s="107" t="s">
        <v>1542</v>
      </c>
      <c r="D69" s="110" t="s">
        <v>1544</v>
      </c>
      <c r="G69" s="105"/>
      <c r="BF69" s="113" t="s">
        <v>1856</v>
      </c>
      <c r="BI69" s="27" t="s">
        <v>1540</v>
      </c>
      <c r="BS69" s="112" t="s">
        <v>1650</v>
      </c>
      <c r="BV69" s="115" t="s">
        <v>1714</v>
      </c>
      <c r="CP69" s="27" t="s">
        <v>1541</v>
      </c>
      <c r="CT69" s="112" t="s">
        <v>2373</v>
      </c>
      <c r="DC69" s="115" t="s">
        <v>1784</v>
      </c>
    </row>
    <row r="70" spans="2:107" x14ac:dyDescent="0.25">
      <c r="B70" s="107" t="s">
        <v>1537</v>
      </c>
      <c r="D70" s="110" t="s">
        <v>946</v>
      </c>
      <c r="G70" s="105"/>
      <c r="BF70" s="113" t="s">
        <v>1855</v>
      </c>
      <c r="BI70" s="27" t="s">
        <v>1536</v>
      </c>
      <c r="BS70" s="112" t="s">
        <v>1644</v>
      </c>
      <c r="BV70" s="115" t="s">
        <v>1612</v>
      </c>
      <c r="CP70" s="27" t="s">
        <v>892</v>
      </c>
      <c r="CT70" s="112" t="s">
        <v>2372</v>
      </c>
      <c r="DC70" s="115" t="s">
        <v>1653</v>
      </c>
    </row>
    <row r="71" spans="2:107" x14ac:dyDescent="0.25">
      <c r="B71" s="107" t="s">
        <v>1505</v>
      </c>
      <c r="D71" s="110" t="s">
        <v>921</v>
      </c>
      <c r="G71" s="105"/>
      <c r="BF71" s="113" t="s">
        <v>1679</v>
      </c>
      <c r="BI71" s="27" t="s">
        <v>1531</v>
      </c>
      <c r="BS71" s="112" t="s">
        <v>1639</v>
      </c>
      <c r="BV71" s="115" t="s">
        <v>1534</v>
      </c>
      <c r="CP71" s="27" t="s">
        <v>1532</v>
      </c>
      <c r="CT71" s="112" t="s">
        <v>2371</v>
      </c>
      <c r="DC71" s="115" t="s">
        <v>2370</v>
      </c>
    </row>
    <row r="72" spans="2:107" x14ac:dyDescent="0.25">
      <c r="B72" s="107" t="s">
        <v>1526</v>
      </c>
      <c r="D72" s="110" t="s">
        <v>1528</v>
      </c>
      <c r="G72" s="105"/>
      <c r="BF72" s="113" t="s">
        <v>1854</v>
      </c>
      <c r="BI72" s="27" t="s">
        <v>1524</v>
      </c>
      <c r="BS72" s="112" t="s">
        <v>1635</v>
      </c>
      <c r="BV72" s="115" t="s">
        <v>1456</v>
      </c>
      <c r="CP72" s="27" t="s">
        <v>1525</v>
      </c>
      <c r="CT72" s="112" t="s">
        <v>2369</v>
      </c>
      <c r="DC72" s="115" t="s">
        <v>1490</v>
      </c>
    </row>
    <row r="73" spans="2:107" x14ac:dyDescent="0.25">
      <c r="B73" s="107" t="s">
        <v>1519</v>
      </c>
      <c r="D73" s="110" t="s">
        <v>1521</v>
      </c>
      <c r="G73" s="105"/>
      <c r="BF73" s="113" t="s">
        <v>2368</v>
      </c>
      <c r="BI73" s="27" t="s">
        <v>1517</v>
      </c>
      <c r="BS73" s="112" t="s">
        <v>1630</v>
      </c>
      <c r="BV73" s="115" t="s">
        <v>2076</v>
      </c>
      <c r="CP73" s="27" t="s">
        <v>1518</v>
      </c>
      <c r="CT73" s="112" t="s">
        <v>2367</v>
      </c>
      <c r="DC73" s="115" t="s">
        <v>1861</v>
      </c>
    </row>
    <row r="74" spans="2:107" x14ac:dyDescent="0.25">
      <c r="B74" s="107" t="s">
        <v>1515</v>
      </c>
      <c r="D74" s="110" t="s">
        <v>893</v>
      </c>
      <c r="G74" s="105"/>
      <c r="BF74" s="113" t="s">
        <v>1678</v>
      </c>
      <c r="BI74" s="27" t="s">
        <v>1513</v>
      </c>
      <c r="BS74" s="112" t="s">
        <v>1624</v>
      </c>
      <c r="BV74" s="115" t="s">
        <v>2061</v>
      </c>
      <c r="CP74" s="27" t="s">
        <v>1514</v>
      </c>
      <c r="CT74" s="112" t="s">
        <v>2366</v>
      </c>
      <c r="DC74" s="115" t="s">
        <v>1714</v>
      </c>
    </row>
    <row r="75" spans="2:107" x14ac:dyDescent="0.25">
      <c r="B75" s="107" t="s">
        <v>908</v>
      </c>
      <c r="D75" s="110" t="s">
        <v>878</v>
      </c>
      <c r="G75" s="105"/>
      <c r="BF75" s="113" t="s">
        <v>1844</v>
      </c>
      <c r="BI75" s="27" t="s">
        <v>1508</v>
      </c>
      <c r="BS75" s="112" t="s">
        <v>1619</v>
      </c>
      <c r="BV75" s="115" t="s">
        <v>2049</v>
      </c>
      <c r="CP75" s="27" t="s">
        <v>1509</v>
      </c>
      <c r="CT75" s="112" t="s">
        <v>2365</v>
      </c>
      <c r="DC75" s="115" t="s">
        <v>1612</v>
      </c>
    </row>
    <row r="76" spans="2:107" x14ac:dyDescent="0.25">
      <c r="B76" s="107" t="s">
        <v>1505</v>
      </c>
      <c r="D76" s="110" t="s">
        <v>862</v>
      </c>
      <c r="G76" s="105"/>
      <c r="BF76" s="113" t="s">
        <v>1843</v>
      </c>
      <c r="BI76" s="27" t="s">
        <v>1503</v>
      </c>
      <c r="BS76" s="112" t="s">
        <v>1613</v>
      </c>
      <c r="BV76" s="115" t="s">
        <v>2034</v>
      </c>
      <c r="CP76" s="27" t="s">
        <v>1504</v>
      </c>
      <c r="CT76" s="112" t="s">
        <v>2364</v>
      </c>
      <c r="DC76" s="115" t="s">
        <v>1534</v>
      </c>
    </row>
    <row r="77" spans="2:107" x14ac:dyDescent="0.25">
      <c r="B77" s="107" t="s">
        <v>1499</v>
      </c>
      <c r="D77" s="110" t="s">
        <v>844</v>
      </c>
      <c r="G77" s="105"/>
      <c r="BF77" s="113" t="s">
        <v>1672</v>
      </c>
      <c r="BI77" s="27" t="s">
        <v>1497</v>
      </c>
      <c r="BS77" s="112" t="s">
        <v>1606</v>
      </c>
      <c r="CP77" s="27" t="s">
        <v>1498</v>
      </c>
      <c r="CT77" s="112" t="s">
        <v>2363</v>
      </c>
      <c r="DC77" s="115" t="s">
        <v>1456</v>
      </c>
    </row>
    <row r="78" spans="2:107" x14ac:dyDescent="0.25">
      <c r="B78" s="107" t="s">
        <v>1494</v>
      </c>
      <c r="D78" s="110" t="s">
        <v>827</v>
      </c>
      <c r="G78" s="105"/>
      <c r="BF78" s="113" t="s">
        <v>1842</v>
      </c>
      <c r="BI78" s="27" t="s">
        <v>1492</v>
      </c>
      <c r="BS78" s="112" t="s">
        <v>1602</v>
      </c>
      <c r="CP78" s="27" t="s">
        <v>1493</v>
      </c>
      <c r="CT78" s="112" t="s">
        <v>2362</v>
      </c>
      <c r="DC78" s="115" t="s">
        <v>2076</v>
      </c>
    </row>
    <row r="79" spans="2:107" x14ac:dyDescent="0.25">
      <c r="B79" s="107" t="s">
        <v>2361</v>
      </c>
      <c r="D79" s="110" t="s">
        <v>810</v>
      </c>
      <c r="G79" s="105"/>
      <c r="BF79" s="113" t="s">
        <v>1671</v>
      </c>
      <c r="BI79" s="27" t="s">
        <v>1487</v>
      </c>
      <c r="BS79" s="112" t="s">
        <v>1598</v>
      </c>
      <c r="CP79" s="27" t="s">
        <v>1488</v>
      </c>
      <c r="CT79" s="112" t="s">
        <v>2360</v>
      </c>
      <c r="DC79" s="115" t="s">
        <v>2061</v>
      </c>
    </row>
    <row r="80" spans="2:107" x14ac:dyDescent="0.25">
      <c r="D80" s="110" t="s">
        <v>938</v>
      </c>
      <c r="G80" s="105"/>
      <c r="BF80" s="113" t="s">
        <v>1834</v>
      </c>
      <c r="BI80" s="27" t="s">
        <v>1483</v>
      </c>
      <c r="BS80" s="112" t="s">
        <v>1594</v>
      </c>
      <c r="CP80" s="27" t="s">
        <v>1484</v>
      </c>
      <c r="CT80" s="112" t="s">
        <v>2359</v>
      </c>
      <c r="DC80" s="115" t="s">
        <v>2049</v>
      </c>
    </row>
    <row r="81" spans="4:107" x14ac:dyDescent="0.25">
      <c r="D81" s="110" t="s">
        <v>932</v>
      </c>
      <c r="G81" s="105"/>
      <c r="BF81" s="113" t="s">
        <v>1833</v>
      </c>
      <c r="BI81" s="27" t="s">
        <v>1477</v>
      </c>
      <c r="BS81" s="111" t="s">
        <v>2358</v>
      </c>
      <c r="CP81" s="27" t="s">
        <v>1478</v>
      </c>
      <c r="CT81" s="112" t="s">
        <v>2357</v>
      </c>
      <c r="DC81" s="115" t="s">
        <v>2034</v>
      </c>
    </row>
    <row r="82" spans="4:107" x14ac:dyDescent="0.25">
      <c r="D82" s="110" t="s">
        <v>1475</v>
      </c>
      <c r="G82" s="105"/>
      <c r="BF82" s="113" t="s">
        <v>1664</v>
      </c>
      <c r="BI82" s="27" t="s">
        <v>1473</v>
      </c>
      <c r="BS82" s="111" t="s">
        <v>2356</v>
      </c>
      <c r="CP82" s="27" t="s">
        <v>1474</v>
      </c>
      <c r="CT82" s="112" t="s">
        <v>2355</v>
      </c>
      <c r="DC82"/>
    </row>
    <row r="83" spans="4:107" x14ac:dyDescent="0.25">
      <c r="D83" s="110" t="s">
        <v>1470</v>
      </c>
      <c r="G83" s="105"/>
      <c r="BF83" s="113" t="s">
        <v>1832</v>
      </c>
      <c r="BI83" s="27" t="s">
        <v>1468</v>
      </c>
      <c r="BS83" s="112" t="s">
        <v>1424</v>
      </c>
      <c r="CT83" s="112" t="s">
        <v>2354</v>
      </c>
      <c r="DC83"/>
    </row>
    <row r="84" spans="4:107" x14ac:dyDescent="0.25">
      <c r="D84" s="110" t="s">
        <v>813</v>
      </c>
      <c r="G84" s="105"/>
      <c r="BF84" s="113" t="s">
        <v>2353</v>
      </c>
      <c r="BI84" s="27" t="s">
        <v>1465</v>
      </c>
      <c r="BS84" s="112" t="s">
        <v>1415</v>
      </c>
      <c r="CT84" s="112" t="s">
        <v>2352</v>
      </c>
      <c r="DC84"/>
    </row>
    <row r="85" spans="4:107" x14ac:dyDescent="0.25">
      <c r="D85" s="110" t="s">
        <v>794</v>
      </c>
      <c r="G85" s="105"/>
      <c r="BF85" s="113" t="s">
        <v>1663</v>
      </c>
      <c r="BI85" s="27" t="s">
        <v>1461</v>
      </c>
      <c r="BS85" s="112" t="s">
        <v>1412</v>
      </c>
      <c r="CT85" s="112" t="s">
        <v>2351</v>
      </c>
      <c r="DC85"/>
    </row>
    <row r="86" spans="4:107" x14ac:dyDescent="0.25">
      <c r="D86" s="110" t="s">
        <v>791</v>
      </c>
      <c r="G86" s="105"/>
      <c r="BF86" s="113" t="s">
        <v>1823</v>
      </c>
      <c r="BI86" s="27" t="s">
        <v>1458</v>
      </c>
      <c r="BS86" s="112" t="s">
        <v>1408</v>
      </c>
      <c r="CT86" s="112" t="s">
        <v>2350</v>
      </c>
      <c r="DC86"/>
    </row>
    <row r="87" spans="4:107" x14ac:dyDescent="0.25">
      <c r="D87" s="110" t="s">
        <v>927</v>
      </c>
      <c r="G87" s="105"/>
      <c r="BF87" s="114" t="s">
        <v>1822</v>
      </c>
      <c r="BI87" s="27" t="s">
        <v>1455</v>
      </c>
      <c r="BS87" s="112" t="s">
        <v>1403</v>
      </c>
      <c r="CT87" s="112" t="s">
        <v>2349</v>
      </c>
      <c r="DC87"/>
    </row>
    <row r="88" spans="4:107" x14ac:dyDescent="0.25">
      <c r="D88" s="110" t="s">
        <v>754</v>
      </c>
      <c r="G88" s="105"/>
      <c r="BF88" s="113" t="s">
        <v>1657</v>
      </c>
      <c r="BI88" s="27" t="s">
        <v>1453</v>
      </c>
      <c r="BS88" s="112" t="s">
        <v>1394</v>
      </c>
      <c r="DC88"/>
    </row>
    <row r="89" spans="4:107" x14ac:dyDescent="0.25">
      <c r="D89" s="110" t="s">
        <v>788</v>
      </c>
      <c r="G89" s="105"/>
      <c r="BF89" s="113" t="s">
        <v>1821</v>
      </c>
      <c r="BI89" s="27" t="s">
        <v>1450</v>
      </c>
      <c r="BS89" s="112" t="s">
        <v>2348</v>
      </c>
      <c r="DC89"/>
    </row>
    <row r="90" spans="4:107" x14ac:dyDescent="0.25">
      <c r="D90" s="110" t="s">
        <v>785</v>
      </c>
      <c r="G90" s="105"/>
      <c r="BF90" s="113" t="s">
        <v>1656</v>
      </c>
      <c r="BI90" s="27" t="s">
        <v>1448</v>
      </c>
      <c r="BS90" s="112" t="s">
        <v>2347</v>
      </c>
      <c r="DC90"/>
    </row>
    <row r="91" spans="4:107" x14ac:dyDescent="0.25">
      <c r="D91" s="110" t="s">
        <v>782</v>
      </c>
      <c r="G91" s="105"/>
      <c r="BI91" s="27" t="s">
        <v>1446</v>
      </c>
      <c r="BS91" s="112" t="s">
        <v>2346</v>
      </c>
      <c r="DC91"/>
    </row>
    <row r="92" spans="4:107" x14ac:dyDescent="0.25">
      <c r="D92" s="110" t="s">
        <v>779</v>
      </c>
      <c r="G92" s="105"/>
      <c r="BI92" s="27" t="s">
        <v>1444</v>
      </c>
      <c r="BS92" s="112" t="s">
        <v>2345</v>
      </c>
      <c r="DC92"/>
    </row>
    <row r="93" spans="4:107" x14ac:dyDescent="0.25">
      <c r="D93" s="110" t="s">
        <v>776</v>
      </c>
      <c r="G93" s="105"/>
      <c r="BI93" s="27" t="s">
        <v>1442</v>
      </c>
      <c r="BS93" s="112" t="s">
        <v>2344</v>
      </c>
    </row>
    <row r="94" spans="4:107" x14ac:dyDescent="0.25">
      <c r="D94" s="110" t="s">
        <v>773</v>
      </c>
      <c r="G94" s="105"/>
      <c r="BI94" s="27" t="s">
        <v>1440</v>
      </c>
      <c r="BS94" s="112" t="s">
        <v>2343</v>
      </c>
    </row>
    <row r="95" spans="4:107" x14ac:dyDescent="0.25">
      <c r="D95" s="110" t="s">
        <v>770</v>
      </c>
      <c r="G95" s="105"/>
      <c r="BI95" s="27" t="s">
        <v>1437</v>
      </c>
      <c r="BS95" s="112" t="s">
        <v>2342</v>
      </c>
    </row>
    <row r="96" spans="4:107" x14ac:dyDescent="0.25">
      <c r="D96" s="110" t="s">
        <v>767</v>
      </c>
      <c r="G96" s="105"/>
      <c r="BI96" s="27" t="s">
        <v>1435</v>
      </c>
      <c r="BS96" s="112" t="s">
        <v>2341</v>
      </c>
    </row>
    <row r="97" spans="4:71" x14ac:dyDescent="0.25">
      <c r="D97" s="110" t="s">
        <v>764</v>
      </c>
      <c r="G97" s="105"/>
      <c r="BI97" s="27" t="s">
        <v>1433</v>
      </c>
      <c r="BS97" s="112" t="s">
        <v>2340</v>
      </c>
    </row>
    <row r="98" spans="4:71" x14ac:dyDescent="0.25">
      <c r="D98" s="110" t="s">
        <v>761</v>
      </c>
      <c r="G98" s="105"/>
      <c r="BI98" s="27" t="s">
        <v>1431</v>
      </c>
      <c r="BS98" s="112" t="s">
        <v>2339</v>
      </c>
    </row>
    <row r="99" spans="4:71" x14ac:dyDescent="0.25">
      <c r="D99" s="110" t="s">
        <v>922</v>
      </c>
      <c r="G99" s="105"/>
      <c r="BI99" s="27" t="s">
        <v>1428</v>
      </c>
      <c r="BS99" s="112" t="s">
        <v>2338</v>
      </c>
    </row>
    <row r="100" spans="4:71" x14ac:dyDescent="0.25">
      <c r="D100" s="110" t="s">
        <v>753</v>
      </c>
      <c r="G100" s="105"/>
      <c r="BI100" s="27" t="s">
        <v>1426</v>
      </c>
      <c r="BS100" s="112" t="s">
        <v>2337</v>
      </c>
    </row>
    <row r="101" spans="4:71" x14ac:dyDescent="0.25">
      <c r="D101" s="110" t="s">
        <v>964</v>
      </c>
      <c r="G101" s="105"/>
      <c r="BI101" s="27" t="s">
        <v>1425</v>
      </c>
      <c r="BS101" s="112" t="s">
        <v>2336</v>
      </c>
    </row>
    <row r="102" spans="4:71" x14ac:dyDescent="0.25">
      <c r="D102" s="110" t="s">
        <v>1423</v>
      </c>
      <c r="G102" s="105"/>
      <c r="BI102" s="27" t="s">
        <v>1422</v>
      </c>
      <c r="BS102" s="112" t="s">
        <v>2335</v>
      </c>
    </row>
    <row r="103" spans="4:71" x14ac:dyDescent="0.25">
      <c r="D103" s="110" t="s">
        <v>957</v>
      </c>
      <c r="G103" s="105"/>
      <c r="BI103" s="27" t="s">
        <v>1420</v>
      </c>
      <c r="BS103" s="112" t="s">
        <v>2334</v>
      </c>
    </row>
    <row r="104" spans="4:71" x14ac:dyDescent="0.25">
      <c r="D104" s="110" t="s">
        <v>1419</v>
      </c>
      <c r="G104" s="105"/>
      <c r="BI104" s="27" t="s">
        <v>1416</v>
      </c>
      <c r="BS104" s="112" t="s">
        <v>2333</v>
      </c>
    </row>
    <row r="105" spans="4:71" x14ac:dyDescent="0.25">
      <c r="D105" s="110" t="s">
        <v>950</v>
      </c>
      <c r="G105" s="105"/>
      <c r="BI105" s="27" t="s">
        <v>1413</v>
      </c>
      <c r="BS105" s="112" t="s">
        <v>2332</v>
      </c>
    </row>
    <row r="106" spans="4:71" x14ac:dyDescent="0.25">
      <c r="D106" s="110" t="s">
        <v>944</v>
      </c>
      <c r="G106" s="105"/>
      <c r="BI106" s="27" t="s">
        <v>1409</v>
      </c>
      <c r="BS106" s="112" t="s">
        <v>2331</v>
      </c>
    </row>
    <row r="107" spans="4:71" x14ac:dyDescent="0.25">
      <c r="D107" s="110" t="s">
        <v>1407</v>
      </c>
      <c r="G107" s="105"/>
      <c r="BI107" s="27" t="s">
        <v>1404</v>
      </c>
      <c r="BS107" s="112" t="s">
        <v>2330</v>
      </c>
    </row>
    <row r="108" spans="4:71" x14ac:dyDescent="0.25">
      <c r="D108" s="110" t="s">
        <v>1402</v>
      </c>
      <c r="G108" s="105"/>
      <c r="BI108" s="27" t="s">
        <v>1399</v>
      </c>
      <c r="BS108" s="112" t="s">
        <v>2329</v>
      </c>
    </row>
    <row r="109" spans="4:71" x14ac:dyDescent="0.25">
      <c r="D109" s="110" t="s">
        <v>1398</v>
      </c>
      <c r="G109" s="105"/>
      <c r="BI109" s="27" t="s">
        <v>1395</v>
      </c>
      <c r="BS109" s="112" t="s">
        <v>2328</v>
      </c>
    </row>
    <row r="110" spans="4:71" x14ac:dyDescent="0.25">
      <c r="D110" s="110" t="s">
        <v>891</v>
      </c>
      <c r="G110" s="105"/>
      <c r="BI110" s="27" t="s">
        <v>1391</v>
      </c>
      <c r="BS110" s="112" t="s">
        <v>1590</v>
      </c>
    </row>
    <row r="111" spans="4:71" x14ac:dyDescent="0.25">
      <c r="D111" s="110" t="s">
        <v>877</v>
      </c>
      <c r="G111" s="105"/>
      <c r="BI111" s="27" t="s">
        <v>1389</v>
      </c>
      <c r="BS111" s="112" t="s">
        <v>1585</v>
      </c>
    </row>
    <row r="112" spans="4:71" x14ac:dyDescent="0.25">
      <c r="D112" s="110" t="s">
        <v>861</v>
      </c>
      <c r="G112" s="105"/>
      <c r="BI112" s="27" t="s">
        <v>1387</v>
      </c>
      <c r="BS112" s="112" t="s">
        <v>1580</v>
      </c>
    </row>
    <row r="113" spans="4:71" x14ac:dyDescent="0.25">
      <c r="D113" s="110" t="s">
        <v>843</v>
      </c>
      <c r="G113" s="105"/>
      <c r="BI113" s="27" t="s">
        <v>1385</v>
      </c>
      <c r="BS113" s="112" t="s">
        <v>1576</v>
      </c>
    </row>
    <row r="114" spans="4:71" x14ac:dyDescent="0.25">
      <c r="D114" s="110" t="s">
        <v>826</v>
      </c>
      <c r="G114" s="105"/>
      <c r="BI114" s="27" t="s">
        <v>1382</v>
      </c>
      <c r="BS114" s="111" t="s">
        <v>1570</v>
      </c>
    </row>
    <row r="115" spans="4:71" x14ac:dyDescent="0.25">
      <c r="D115" s="110" t="s">
        <v>809</v>
      </c>
      <c r="G115" s="105"/>
      <c r="BI115" s="27" t="s">
        <v>1380</v>
      </c>
      <c r="BS115" s="111" t="s">
        <v>1566</v>
      </c>
    </row>
    <row r="116" spans="4:71" x14ac:dyDescent="0.25">
      <c r="D116" s="110" t="s">
        <v>752</v>
      </c>
      <c r="G116" s="105"/>
      <c r="BI116" s="27" t="s">
        <v>1378</v>
      </c>
    </row>
    <row r="117" spans="4:71" x14ac:dyDescent="0.25">
      <c r="D117" s="110" t="s">
        <v>751</v>
      </c>
      <c r="G117" s="105"/>
      <c r="BI117" s="27" t="s">
        <v>1376</v>
      </c>
    </row>
    <row r="118" spans="4:71" x14ac:dyDescent="0.25">
      <c r="D118" s="110" t="s">
        <v>750</v>
      </c>
      <c r="G118" s="105"/>
      <c r="BI118" s="27" t="s">
        <v>1374</v>
      </c>
    </row>
    <row r="119" spans="4:71" x14ac:dyDescent="0.25">
      <c r="D119" s="110" t="s">
        <v>749</v>
      </c>
      <c r="G119" s="105"/>
      <c r="BI119" s="27" t="s">
        <v>1371</v>
      </c>
    </row>
    <row r="120" spans="4:71" x14ac:dyDescent="0.25">
      <c r="D120" s="110" t="s">
        <v>748</v>
      </c>
      <c r="G120" s="105"/>
      <c r="BI120" s="27" t="s">
        <v>1368</v>
      </c>
    </row>
    <row r="121" spans="4:71" x14ac:dyDescent="0.25">
      <c r="D121" s="110" t="s">
        <v>747</v>
      </c>
      <c r="G121" s="105"/>
      <c r="BI121" s="27" t="s">
        <v>1366</v>
      </c>
    </row>
    <row r="122" spans="4:71" x14ac:dyDescent="0.25">
      <c r="D122" s="110" t="s">
        <v>746</v>
      </c>
      <c r="G122" s="105"/>
      <c r="BI122" s="27" t="s">
        <v>1364</v>
      </c>
    </row>
    <row r="123" spans="4:71" x14ac:dyDescent="0.25">
      <c r="D123" s="110" t="s">
        <v>1363</v>
      </c>
      <c r="G123" s="105"/>
    </row>
    <row r="124" spans="4:71" x14ac:dyDescent="0.25">
      <c r="D124" s="110" t="s">
        <v>1361</v>
      </c>
      <c r="G124" s="105"/>
    </row>
    <row r="125" spans="4:71" x14ac:dyDescent="0.25">
      <c r="D125" s="110" t="s">
        <v>745</v>
      </c>
      <c r="G125" s="105"/>
    </row>
    <row r="126" spans="4:71" x14ac:dyDescent="0.25">
      <c r="D126" s="110" t="s">
        <v>744</v>
      </c>
      <c r="G126" s="105"/>
    </row>
    <row r="127" spans="4:71" x14ac:dyDescent="0.25">
      <c r="D127" s="110" t="s">
        <v>743</v>
      </c>
      <c r="G127" s="105"/>
    </row>
    <row r="128" spans="4:71" x14ac:dyDescent="0.25">
      <c r="D128" s="110" t="s">
        <v>742</v>
      </c>
      <c r="G128" s="105"/>
    </row>
    <row r="129" spans="4:7" x14ac:dyDescent="0.25">
      <c r="D129" s="110" t="s">
        <v>741</v>
      </c>
      <c r="G129" s="105"/>
    </row>
    <row r="130" spans="4:7" x14ac:dyDescent="0.25">
      <c r="D130" s="110" t="s">
        <v>740</v>
      </c>
      <c r="G130" s="105"/>
    </row>
    <row r="131" spans="4:7" x14ac:dyDescent="0.25">
      <c r="D131" s="110" t="s">
        <v>739</v>
      </c>
      <c r="G131" s="105"/>
    </row>
    <row r="132" spans="4:7" x14ac:dyDescent="0.25">
      <c r="D132" s="110" t="s">
        <v>738</v>
      </c>
      <c r="G132" s="105"/>
    </row>
    <row r="133" spans="4:7" x14ac:dyDescent="0.25">
      <c r="D133" s="110" t="s">
        <v>737</v>
      </c>
      <c r="G133" s="105"/>
    </row>
    <row r="134" spans="4:7" x14ac:dyDescent="0.25">
      <c r="D134" s="110" t="s">
        <v>736</v>
      </c>
      <c r="G134" s="105"/>
    </row>
    <row r="135" spans="4:7" x14ac:dyDescent="0.25">
      <c r="D135" s="110" t="s">
        <v>919</v>
      </c>
      <c r="G135" s="105"/>
    </row>
    <row r="136" spans="4:7" x14ac:dyDescent="0.25">
      <c r="D136" s="110" t="s">
        <v>735</v>
      </c>
      <c r="G136" s="105"/>
    </row>
    <row r="137" spans="4:7" x14ac:dyDescent="0.25">
      <c r="D137" s="110" t="s">
        <v>734</v>
      </c>
      <c r="G137" s="105"/>
    </row>
    <row r="138" spans="4:7" x14ac:dyDescent="0.25">
      <c r="D138" s="110" t="s">
        <v>733</v>
      </c>
      <c r="G138" s="105"/>
    </row>
    <row r="139" spans="4:7" x14ac:dyDescent="0.25">
      <c r="D139" s="110" t="s">
        <v>732</v>
      </c>
      <c r="G139" s="105"/>
    </row>
    <row r="140" spans="4:7" x14ac:dyDescent="0.25">
      <c r="D140" s="110" t="s">
        <v>731</v>
      </c>
      <c r="G140" s="105"/>
    </row>
    <row r="141" spans="4:7" x14ac:dyDescent="0.25">
      <c r="D141" s="110" t="s">
        <v>730</v>
      </c>
      <c r="G141" s="105"/>
    </row>
    <row r="142" spans="4:7" x14ac:dyDescent="0.25">
      <c r="D142" s="110" t="s">
        <v>729</v>
      </c>
      <c r="G142" s="105"/>
    </row>
    <row r="143" spans="4:7" x14ac:dyDescent="0.25">
      <c r="D143" s="110" t="s">
        <v>913</v>
      </c>
      <c r="G143" s="105"/>
    </row>
    <row r="144" spans="4:7" x14ac:dyDescent="0.25">
      <c r="D144" s="110" t="s">
        <v>1357</v>
      </c>
      <c r="G144" s="105"/>
    </row>
    <row r="145" spans="4:7" x14ac:dyDescent="0.25">
      <c r="D145" s="110" t="s">
        <v>909</v>
      </c>
      <c r="G145" s="105"/>
    </row>
    <row r="146" spans="4:7" x14ac:dyDescent="0.25">
      <c r="D146" s="110" t="s">
        <v>890</v>
      </c>
      <c r="G146" s="105"/>
    </row>
    <row r="147" spans="4:7" x14ac:dyDescent="0.25">
      <c r="D147" s="110" t="s">
        <v>876</v>
      </c>
      <c r="G147" s="105"/>
    </row>
    <row r="148" spans="4:7" x14ac:dyDescent="0.25">
      <c r="D148" s="110" t="s">
        <v>860</v>
      </c>
      <c r="G148" s="105"/>
    </row>
    <row r="149" spans="4:7" x14ac:dyDescent="0.25">
      <c r="D149" s="110" t="s">
        <v>842</v>
      </c>
      <c r="G149" s="105"/>
    </row>
    <row r="150" spans="4:7" x14ac:dyDescent="0.25">
      <c r="D150" s="110" t="s">
        <v>825</v>
      </c>
      <c r="G150" s="105"/>
    </row>
    <row r="151" spans="4:7" x14ac:dyDescent="0.25">
      <c r="D151" s="110" t="s">
        <v>808</v>
      </c>
      <c r="G151" s="105"/>
    </row>
    <row r="152" spans="4:7" x14ac:dyDescent="0.25">
      <c r="D152" s="110" t="s">
        <v>728</v>
      </c>
      <c r="G152" s="105"/>
    </row>
    <row r="153" spans="4:7" x14ac:dyDescent="0.25">
      <c r="D153" s="110" t="s">
        <v>727</v>
      </c>
      <c r="G153" s="105"/>
    </row>
    <row r="154" spans="4:7" x14ac:dyDescent="0.25">
      <c r="D154" s="110" t="s">
        <v>726</v>
      </c>
      <c r="G154" s="105"/>
    </row>
    <row r="155" spans="4:7" x14ac:dyDescent="0.25">
      <c r="D155" s="110" t="s">
        <v>725</v>
      </c>
      <c r="G155" s="105"/>
    </row>
    <row r="156" spans="4:7" x14ac:dyDescent="0.25">
      <c r="D156" s="110" t="s">
        <v>724</v>
      </c>
      <c r="G156" s="105"/>
    </row>
    <row r="157" spans="4:7" x14ac:dyDescent="0.25">
      <c r="D157" s="110" t="s">
        <v>723</v>
      </c>
      <c r="G157" s="105"/>
    </row>
    <row r="158" spans="4:7" x14ac:dyDescent="0.25">
      <c r="D158" s="110" t="s">
        <v>722</v>
      </c>
      <c r="G158" s="105"/>
    </row>
    <row r="159" spans="4:7" x14ac:dyDescent="0.25">
      <c r="D159" s="110" t="s">
        <v>1355</v>
      </c>
      <c r="G159" s="105"/>
    </row>
    <row r="160" spans="4:7" x14ac:dyDescent="0.25">
      <c r="D160" s="110" t="s">
        <v>1354</v>
      </c>
      <c r="G160" s="105"/>
    </row>
    <row r="161" spans="4:7" x14ac:dyDescent="0.25">
      <c r="D161" s="110" t="s">
        <v>721</v>
      </c>
      <c r="G161" s="105"/>
    </row>
    <row r="162" spans="4:7" x14ac:dyDescent="0.25">
      <c r="D162" s="110" t="s">
        <v>720</v>
      </c>
      <c r="G162" s="105"/>
    </row>
    <row r="163" spans="4:7" x14ac:dyDescent="0.25">
      <c r="D163" s="110" t="s">
        <v>719</v>
      </c>
      <c r="G163" s="105"/>
    </row>
    <row r="164" spans="4:7" x14ac:dyDescent="0.25">
      <c r="D164" s="110" t="s">
        <v>718</v>
      </c>
      <c r="G164" s="105"/>
    </row>
    <row r="165" spans="4:7" x14ac:dyDescent="0.25">
      <c r="D165" s="110" t="s">
        <v>717</v>
      </c>
      <c r="G165" s="105"/>
    </row>
    <row r="166" spans="4:7" x14ac:dyDescent="0.25">
      <c r="D166" s="110" t="s">
        <v>716</v>
      </c>
      <c r="G166" s="105"/>
    </row>
    <row r="167" spans="4:7" x14ac:dyDescent="0.25">
      <c r="D167" s="110" t="s">
        <v>715</v>
      </c>
      <c r="G167" s="105"/>
    </row>
    <row r="168" spans="4:7" x14ac:dyDescent="0.25">
      <c r="D168" s="110" t="s">
        <v>714</v>
      </c>
      <c r="G168" s="105"/>
    </row>
    <row r="169" spans="4:7" x14ac:dyDescent="0.25">
      <c r="D169" s="110" t="s">
        <v>713</v>
      </c>
      <c r="G169" s="105"/>
    </row>
    <row r="170" spans="4:7" x14ac:dyDescent="0.25">
      <c r="D170" s="110" t="s">
        <v>712</v>
      </c>
      <c r="G170" s="105"/>
    </row>
    <row r="171" spans="4:7" x14ac:dyDescent="0.25">
      <c r="D171" s="110" t="s">
        <v>917</v>
      </c>
      <c r="G171" s="105"/>
    </row>
    <row r="172" spans="4:7" x14ac:dyDescent="0.25">
      <c r="D172" s="110" t="s">
        <v>711</v>
      </c>
      <c r="G172" s="105"/>
    </row>
    <row r="173" spans="4:7" x14ac:dyDescent="0.25">
      <c r="D173" s="110" t="s">
        <v>710</v>
      </c>
      <c r="G173" s="105"/>
    </row>
    <row r="174" spans="4:7" x14ac:dyDescent="0.25">
      <c r="D174" s="110" t="s">
        <v>709</v>
      </c>
      <c r="G174" s="105"/>
    </row>
    <row r="175" spans="4:7" x14ac:dyDescent="0.25">
      <c r="D175" s="110" t="s">
        <v>708</v>
      </c>
      <c r="G175" s="105"/>
    </row>
    <row r="176" spans="4:7" x14ac:dyDescent="0.25">
      <c r="D176" s="110" t="s">
        <v>707</v>
      </c>
      <c r="G176" s="105"/>
    </row>
    <row r="177" spans="4:7" x14ac:dyDescent="0.25">
      <c r="D177" s="110" t="s">
        <v>706</v>
      </c>
      <c r="G177" s="105"/>
    </row>
    <row r="178" spans="4:7" x14ac:dyDescent="0.25">
      <c r="D178" s="110" t="s">
        <v>705</v>
      </c>
      <c r="G178" s="105"/>
    </row>
    <row r="179" spans="4:7" x14ac:dyDescent="0.25">
      <c r="D179" s="110" t="s">
        <v>1350</v>
      </c>
      <c r="G179" s="105"/>
    </row>
    <row r="180" spans="4:7" x14ac:dyDescent="0.25">
      <c r="D180" s="110" t="s">
        <v>1349</v>
      </c>
      <c r="G180" s="105"/>
    </row>
    <row r="181" spans="4:7" x14ac:dyDescent="0.25">
      <c r="D181" s="110" t="s">
        <v>907</v>
      </c>
      <c r="G181" s="105"/>
    </row>
    <row r="182" spans="4:7" x14ac:dyDescent="0.25">
      <c r="D182" s="110" t="s">
        <v>889</v>
      </c>
      <c r="G182" s="105"/>
    </row>
    <row r="183" spans="4:7" x14ac:dyDescent="0.25">
      <c r="D183" s="110" t="s">
        <v>875</v>
      </c>
      <c r="G183" s="105"/>
    </row>
    <row r="184" spans="4:7" x14ac:dyDescent="0.25">
      <c r="D184" s="110" t="s">
        <v>859</v>
      </c>
      <c r="G184" s="105"/>
    </row>
    <row r="185" spans="4:7" x14ac:dyDescent="0.25">
      <c r="D185" s="110" t="s">
        <v>841</v>
      </c>
      <c r="G185" s="105"/>
    </row>
    <row r="186" spans="4:7" x14ac:dyDescent="0.25">
      <c r="D186" s="110" t="s">
        <v>824</v>
      </c>
      <c r="G186" s="105"/>
    </row>
    <row r="187" spans="4:7" x14ac:dyDescent="0.25">
      <c r="D187" s="110" t="s">
        <v>807</v>
      </c>
      <c r="G187" s="105"/>
    </row>
    <row r="188" spans="4:7" x14ac:dyDescent="0.25">
      <c r="D188" s="110" t="s">
        <v>704</v>
      </c>
      <c r="G188" s="105"/>
    </row>
    <row r="189" spans="4:7" x14ac:dyDescent="0.25">
      <c r="D189" s="110" t="s">
        <v>703</v>
      </c>
      <c r="G189" s="105"/>
    </row>
    <row r="190" spans="4:7" x14ac:dyDescent="0.25">
      <c r="D190" s="110" t="s">
        <v>702</v>
      </c>
      <c r="G190" s="105"/>
    </row>
    <row r="191" spans="4:7" x14ac:dyDescent="0.25">
      <c r="D191" s="110" t="s">
        <v>701</v>
      </c>
      <c r="G191" s="105"/>
    </row>
    <row r="192" spans="4:7" x14ac:dyDescent="0.25">
      <c r="D192" s="110" t="s">
        <v>700</v>
      </c>
      <c r="G192" s="105"/>
    </row>
    <row r="193" spans="4:7" x14ac:dyDescent="0.25">
      <c r="D193" s="110" t="s">
        <v>699</v>
      </c>
      <c r="G193" s="105"/>
    </row>
    <row r="194" spans="4:7" x14ac:dyDescent="0.25">
      <c r="D194" s="110" t="s">
        <v>698</v>
      </c>
      <c r="G194" s="105"/>
    </row>
    <row r="195" spans="4:7" x14ac:dyDescent="0.25">
      <c r="D195" s="110" t="s">
        <v>429</v>
      </c>
      <c r="G195" s="105"/>
    </row>
    <row r="196" spans="4:7" x14ac:dyDescent="0.25">
      <c r="D196" s="110" t="s">
        <v>1346</v>
      </c>
      <c r="G196" s="105"/>
    </row>
    <row r="197" spans="4:7" x14ac:dyDescent="0.25">
      <c r="D197" s="110" t="s">
        <v>697</v>
      </c>
      <c r="G197" s="105"/>
    </row>
    <row r="198" spans="4:7" x14ac:dyDescent="0.25">
      <c r="D198" s="110" t="s">
        <v>696</v>
      </c>
      <c r="G198" s="105"/>
    </row>
    <row r="199" spans="4:7" x14ac:dyDescent="0.25">
      <c r="D199" s="110" t="s">
        <v>695</v>
      </c>
      <c r="G199" s="105"/>
    </row>
    <row r="200" spans="4:7" x14ac:dyDescent="0.25">
      <c r="D200" s="110" t="s">
        <v>694</v>
      </c>
      <c r="G200" s="105"/>
    </row>
    <row r="201" spans="4:7" x14ac:dyDescent="0.25">
      <c r="D201" s="110" t="s">
        <v>693</v>
      </c>
      <c r="G201" s="105"/>
    </row>
    <row r="202" spans="4:7" x14ac:dyDescent="0.25">
      <c r="D202" s="110" t="s">
        <v>692</v>
      </c>
      <c r="G202" s="105"/>
    </row>
    <row r="203" spans="4:7" x14ac:dyDescent="0.25">
      <c r="D203" s="110" t="s">
        <v>691</v>
      </c>
      <c r="G203" s="105"/>
    </row>
    <row r="204" spans="4:7" x14ac:dyDescent="0.25">
      <c r="D204" s="110" t="s">
        <v>690</v>
      </c>
      <c r="G204" s="105"/>
    </row>
    <row r="205" spans="4:7" x14ac:dyDescent="0.25">
      <c r="D205" s="110" t="s">
        <v>689</v>
      </c>
      <c r="G205" s="105"/>
    </row>
    <row r="206" spans="4:7" x14ac:dyDescent="0.25">
      <c r="D206" s="110" t="s">
        <v>688</v>
      </c>
      <c r="G206" s="105"/>
    </row>
    <row r="207" spans="4:7" x14ac:dyDescent="0.25">
      <c r="D207" s="110" t="s">
        <v>916</v>
      </c>
      <c r="G207" s="105"/>
    </row>
    <row r="208" spans="4:7" x14ac:dyDescent="0.25">
      <c r="D208" s="110" t="s">
        <v>687</v>
      </c>
      <c r="G208" s="105"/>
    </row>
    <row r="209" spans="4:7" x14ac:dyDescent="0.25">
      <c r="D209" s="110" t="s">
        <v>686</v>
      </c>
      <c r="G209" s="105"/>
    </row>
    <row r="210" spans="4:7" x14ac:dyDescent="0.25">
      <c r="D210" s="110" t="s">
        <v>685</v>
      </c>
      <c r="G210" s="105"/>
    </row>
    <row r="211" spans="4:7" x14ac:dyDescent="0.25">
      <c r="D211" s="110" t="s">
        <v>684</v>
      </c>
      <c r="G211" s="105"/>
    </row>
    <row r="212" spans="4:7" x14ac:dyDescent="0.25">
      <c r="D212" s="110" t="s">
        <v>683</v>
      </c>
    </row>
    <row r="213" spans="4:7" x14ac:dyDescent="0.25">
      <c r="D213" s="110" t="s">
        <v>1343</v>
      </c>
    </row>
    <row r="214" spans="4:7" x14ac:dyDescent="0.25">
      <c r="D214" s="110" t="s">
        <v>1342</v>
      </c>
    </row>
    <row r="215" spans="4:7" x14ac:dyDescent="0.25">
      <c r="D215" s="110" t="s">
        <v>905</v>
      </c>
    </row>
    <row r="216" spans="4:7" x14ac:dyDescent="0.25">
      <c r="D216" s="110" t="s">
        <v>888</v>
      </c>
    </row>
    <row r="217" spans="4:7" x14ac:dyDescent="0.25">
      <c r="D217" s="110" t="s">
        <v>874</v>
      </c>
    </row>
    <row r="218" spans="4:7" x14ac:dyDescent="0.25">
      <c r="D218" s="110" t="s">
        <v>858</v>
      </c>
    </row>
    <row r="219" spans="4:7" x14ac:dyDescent="0.25">
      <c r="D219" s="110" t="s">
        <v>840</v>
      </c>
    </row>
    <row r="220" spans="4:7" x14ac:dyDescent="0.25">
      <c r="D220" s="110" t="s">
        <v>823</v>
      </c>
    </row>
    <row r="221" spans="4:7" x14ac:dyDescent="0.25">
      <c r="D221" s="110" t="s">
        <v>806</v>
      </c>
    </row>
    <row r="222" spans="4:7" x14ac:dyDescent="0.25">
      <c r="D222" s="110" t="s">
        <v>680</v>
      </c>
    </row>
    <row r="223" spans="4:7" x14ac:dyDescent="0.25">
      <c r="D223" s="110" t="s">
        <v>679</v>
      </c>
    </row>
    <row r="224" spans="4:7" x14ac:dyDescent="0.25">
      <c r="D224" s="110" t="s">
        <v>678</v>
      </c>
    </row>
    <row r="225" spans="4:4" x14ac:dyDescent="0.25">
      <c r="D225" s="110" t="s">
        <v>677</v>
      </c>
    </row>
    <row r="226" spans="4:4" x14ac:dyDescent="0.25">
      <c r="D226" s="110" t="s">
        <v>676</v>
      </c>
    </row>
    <row r="227" spans="4:4" x14ac:dyDescent="0.25">
      <c r="D227" s="110" t="s">
        <v>675</v>
      </c>
    </row>
    <row r="228" spans="4:4" x14ac:dyDescent="0.25">
      <c r="D228" s="110" t="s">
        <v>674</v>
      </c>
    </row>
    <row r="229" spans="4:4" x14ac:dyDescent="0.25">
      <c r="D229" s="110" t="s">
        <v>1339</v>
      </c>
    </row>
    <row r="230" spans="4:4" x14ac:dyDescent="0.25">
      <c r="D230" s="110" t="s">
        <v>1338</v>
      </c>
    </row>
    <row r="231" spans="4:4" x14ac:dyDescent="0.25">
      <c r="D231" s="110" t="s">
        <v>673</v>
      </c>
    </row>
    <row r="232" spans="4:4" x14ac:dyDescent="0.25">
      <c r="D232" s="110" t="s">
        <v>672</v>
      </c>
    </row>
    <row r="233" spans="4:4" x14ac:dyDescent="0.25">
      <c r="D233" s="110" t="s">
        <v>671</v>
      </c>
    </row>
    <row r="234" spans="4:4" x14ac:dyDescent="0.25">
      <c r="D234" s="110" t="s">
        <v>670</v>
      </c>
    </row>
    <row r="235" spans="4:4" x14ac:dyDescent="0.25">
      <c r="D235" s="110" t="s">
        <v>669</v>
      </c>
    </row>
    <row r="236" spans="4:4" x14ac:dyDescent="0.25">
      <c r="D236" s="110" t="s">
        <v>668</v>
      </c>
    </row>
    <row r="237" spans="4:4" x14ac:dyDescent="0.25">
      <c r="D237" s="110" t="s">
        <v>667</v>
      </c>
    </row>
    <row r="238" spans="4:4" x14ac:dyDescent="0.25">
      <c r="D238" s="110" t="s">
        <v>666</v>
      </c>
    </row>
    <row r="239" spans="4:4" x14ac:dyDescent="0.25">
      <c r="D239" s="110" t="s">
        <v>665</v>
      </c>
    </row>
    <row r="240" spans="4:4" x14ac:dyDescent="0.25">
      <c r="D240" s="110" t="s">
        <v>664</v>
      </c>
    </row>
    <row r="241" spans="4:4" x14ac:dyDescent="0.25">
      <c r="D241" s="110" t="s">
        <v>428</v>
      </c>
    </row>
    <row r="242" spans="4:4" x14ac:dyDescent="0.25">
      <c r="D242" s="110" t="s">
        <v>1333</v>
      </c>
    </row>
    <row r="243" spans="4:4" x14ac:dyDescent="0.25">
      <c r="D243" s="110" t="s">
        <v>663</v>
      </c>
    </row>
    <row r="244" spans="4:4" x14ac:dyDescent="0.25">
      <c r="D244" s="110" t="s">
        <v>662</v>
      </c>
    </row>
    <row r="245" spans="4:4" x14ac:dyDescent="0.25">
      <c r="D245" s="110" t="s">
        <v>661</v>
      </c>
    </row>
    <row r="246" spans="4:4" x14ac:dyDescent="0.25">
      <c r="D246" s="110" t="s">
        <v>660</v>
      </c>
    </row>
    <row r="247" spans="4:4" x14ac:dyDescent="0.25">
      <c r="D247" s="110" t="s">
        <v>1331</v>
      </c>
    </row>
    <row r="248" spans="4:4" x14ac:dyDescent="0.25">
      <c r="D248" s="110" t="s">
        <v>1330</v>
      </c>
    </row>
    <row r="249" spans="4:4" x14ac:dyDescent="0.25">
      <c r="D249" s="110" t="s">
        <v>1328</v>
      </c>
    </row>
    <row r="250" spans="4:4" x14ac:dyDescent="0.25">
      <c r="D250" s="110" t="s">
        <v>887</v>
      </c>
    </row>
    <row r="251" spans="4:4" x14ac:dyDescent="0.25">
      <c r="D251" s="110" t="s">
        <v>873</v>
      </c>
    </row>
    <row r="252" spans="4:4" x14ac:dyDescent="0.25">
      <c r="D252" s="110" t="s">
        <v>857</v>
      </c>
    </row>
    <row r="253" spans="4:4" x14ac:dyDescent="0.25">
      <c r="D253" s="110" t="s">
        <v>839</v>
      </c>
    </row>
    <row r="254" spans="4:4" x14ac:dyDescent="0.25">
      <c r="D254" s="110" t="s">
        <v>822</v>
      </c>
    </row>
    <row r="255" spans="4:4" x14ac:dyDescent="0.25">
      <c r="D255" s="110" t="s">
        <v>805</v>
      </c>
    </row>
    <row r="256" spans="4:4" x14ac:dyDescent="0.25">
      <c r="D256" s="110" t="s">
        <v>657</v>
      </c>
    </row>
    <row r="257" spans="4:4" x14ac:dyDescent="0.25">
      <c r="D257" s="110" t="s">
        <v>656</v>
      </c>
    </row>
    <row r="258" spans="4:4" x14ac:dyDescent="0.25">
      <c r="D258" s="110" t="s">
        <v>655</v>
      </c>
    </row>
    <row r="259" spans="4:4" x14ac:dyDescent="0.25">
      <c r="D259" s="110" t="s">
        <v>654</v>
      </c>
    </row>
    <row r="260" spans="4:4" x14ac:dyDescent="0.25">
      <c r="D260" s="110" t="s">
        <v>653</v>
      </c>
    </row>
    <row r="261" spans="4:4" x14ac:dyDescent="0.25">
      <c r="D261" s="110" t="s">
        <v>652</v>
      </c>
    </row>
    <row r="262" spans="4:4" x14ac:dyDescent="0.25">
      <c r="D262" s="110" t="s">
        <v>651</v>
      </c>
    </row>
    <row r="263" spans="4:4" x14ac:dyDescent="0.25">
      <c r="D263" s="110" t="s">
        <v>650</v>
      </c>
    </row>
    <row r="264" spans="4:4" x14ac:dyDescent="0.25">
      <c r="D264" s="110" t="s">
        <v>649</v>
      </c>
    </row>
    <row r="265" spans="4:4" x14ac:dyDescent="0.25">
      <c r="D265" s="110" t="s">
        <v>648</v>
      </c>
    </row>
    <row r="266" spans="4:4" x14ac:dyDescent="0.25">
      <c r="D266" s="110" t="s">
        <v>647</v>
      </c>
    </row>
    <row r="267" spans="4:4" x14ac:dyDescent="0.25">
      <c r="D267" s="110" t="s">
        <v>646</v>
      </c>
    </row>
    <row r="268" spans="4:4" x14ac:dyDescent="0.25">
      <c r="D268" s="110" t="s">
        <v>645</v>
      </c>
    </row>
    <row r="269" spans="4:4" x14ac:dyDescent="0.25">
      <c r="D269" s="110" t="s">
        <v>644</v>
      </c>
    </row>
    <row r="270" spans="4:4" x14ac:dyDescent="0.25">
      <c r="D270" s="110" t="s">
        <v>643</v>
      </c>
    </row>
    <row r="271" spans="4:4" x14ac:dyDescent="0.25">
      <c r="D271" s="110" t="s">
        <v>642</v>
      </c>
    </row>
    <row r="272" spans="4:4" x14ac:dyDescent="0.25">
      <c r="D272" s="110" t="s">
        <v>641</v>
      </c>
    </row>
    <row r="273" spans="4:4" x14ac:dyDescent="0.25">
      <c r="D273" s="110" t="s">
        <v>427</v>
      </c>
    </row>
    <row r="274" spans="4:4" x14ac:dyDescent="0.25">
      <c r="D274" s="110" t="s">
        <v>1319</v>
      </c>
    </row>
    <row r="275" spans="4:4" x14ac:dyDescent="0.25">
      <c r="D275" s="110" t="s">
        <v>640</v>
      </c>
    </row>
    <row r="276" spans="4:4" x14ac:dyDescent="0.25">
      <c r="D276" s="110" t="s">
        <v>1317</v>
      </c>
    </row>
    <row r="277" spans="4:4" x14ac:dyDescent="0.25">
      <c r="D277" s="110" t="s">
        <v>1315</v>
      </c>
    </row>
    <row r="278" spans="4:4" x14ac:dyDescent="0.25">
      <c r="D278" s="110" t="s">
        <v>1313</v>
      </c>
    </row>
    <row r="279" spans="4:4" x14ac:dyDescent="0.25">
      <c r="D279" s="110" t="s">
        <v>886</v>
      </c>
    </row>
    <row r="280" spans="4:4" x14ac:dyDescent="0.25">
      <c r="D280" s="110" t="s">
        <v>872</v>
      </c>
    </row>
    <row r="281" spans="4:4" x14ac:dyDescent="0.25">
      <c r="D281" s="110" t="s">
        <v>856</v>
      </c>
    </row>
    <row r="282" spans="4:4" x14ac:dyDescent="0.25">
      <c r="D282" s="110" t="s">
        <v>838</v>
      </c>
    </row>
    <row r="283" spans="4:4" x14ac:dyDescent="0.25">
      <c r="D283" s="110" t="s">
        <v>821</v>
      </c>
    </row>
    <row r="284" spans="4:4" x14ac:dyDescent="0.25">
      <c r="D284" s="110" t="s">
        <v>804</v>
      </c>
    </row>
    <row r="285" spans="4:4" x14ac:dyDescent="0.25">
      <c r="D285" s="110" t="s">
        <v>634</v>
      </c>
    </row>
    <row r="286" spans="4:4" x14ac:dyDescent="0.25">
      <c r="D286" s="110" t="s">
        <v>633</v>
      </c>
    </row>
    <row r="287" spans="4:4" x14ac:dyDescent="0.25">
      <c r="D287" s="110" t="s">
        <v>632</v>
      </c>
    </row>
    <row r="288" spans="4:4" x14ac:dyDescent="0.25">
      <c r="D288" s="110" t="s">
        <v>631</v>
      </c>
    </row>
    <row r="289" spans="4:4" x14ac:dyDescent="0.25">
      <c r="D289" s="110" t="s">
        <v>630</v>
      </c>
    </row>
    <row r="290" spans="4:4" x14ac:dyDescent="0.25">
      <c r="D290" s="110" t="s">
        <v>629</v>
      </c>
    </row>
    <row r="291" spans="4:4" x14ac:dyDescent="0.25">
      <c r="D291" s="110" t="s">
        <v>628</v>
      </c>
    </row>
    <row r="292" spans="4:4" x14ac:dyDescent="0.25">
      <c r="D292" s="110" t="s">
        <v>627</v>
      </c>
    </row>
    <row r="293" spans="4:4" x14ac:dyDescent="0.25">
      <c r="D293" s="110" t="s">
        <v>626</v>
      </c>
    </row>
    <row r="294" spans="4:4" x14ac:dyDescent="0.25">
      <c r="D294" s="110" t="s">
        <v>625</v>
      </c>
    </row>
    <row r="295" spans="4:4" x14ac:dyDescent="0.25">
      <c r="D295" s="110" t="s">
        <v>624</v>
      </c>
    </row>
    <row r="296" spans="4:4" x14ac:dyDescent="0.25">
      <c r="D296" s="110" t="s">
        <v>623</v>
      </c>
    </row>
    <row r="297" spans="4:4" x14ac:dyDescent="0.25">
      <c r="D297" s="110" t="s">
        <v>622</v>
      </c>
    </row>
    <row r="298" spans="4:4" x14ac:dyDescent="0.25">
      <c r="D298" s="110" t="s">
        <v>621</v>
      </c>
    </row>
    <row r="299" spans="4:4" x14ac:dyDescent="0.25">
      <c r="D299" s="110" t="s">
        <v>620</v>
      </c>
    </row>
    <row r="300" spans="4:4" x14ac:dyDescent="0.25">
      <c r="D300" s="110" t="s">
        <v>619</v>
      </c>
    </row>
    <row r="301" spans="4:4" x14ac:dyDescent="0.25">
      <c r="D301" s="110" t="s">
        <v>618</v>
      </c>
    </row>
    <row r="302" spans="4:4" x14ac:dyDescent="0.25">
      <c r="D302" s="110" t="s">
        <v>1288</v>
      </c>
    </row>
    <row r="303" spans="4:4" x14ac:dyDescent="0.25">
      <c r="D303" s="110" t="s">
        <v>1287</v>
      </c>
    </row>
    <row r="304" spans="4:4" x14ac:dyDescent="0.25">
      <c r="D304" s="110" t="s">
        <v>617</v>
      </c>
    </row>
    <row r="305" spans="4:4" x14ac:dyDescent="0.25">
      <c r="D305" s="110" t="s">
        <v>1285</v>
      </c>
    </row>
    <row r="306" spans="4:4" x14ac:dyDescent="0.25">
      <c r="D306" s="110" t="s">
        <v>1284</v>
      </c>
    </row>
    <row r="307" spans="4:4" x14ac:dyDescent="0.25">
      <c r="D307" s="110" t="s">
        <v>903</v>
      </c>
    </row>
    <row r="308" spans="4:4" x14ac:dyDescent="0.25">
      <c r="D308" s="110" t="s">
        <v>885</v>
      </c>
    </row>
    <row r="309" spans="4:4" x14ac:dyDescent="0.25">
      <c r="D309" s="110" t="s">
        <v>871</v>
      </c>
    </row>
    <row r="310" spans="4:4" x14ac:dyDescent="0.25">
      <c r="D310" s="110" t="s">
        <v>855</v>
      </c>
    </row>
    <row r="311" spans="4:4" x14ac:dyDescent="0.25">
      <c r="D311" s="110" t="s">
        <v>837</v>
      </c>
    </row>
    <row r="312" spans="4:4" x14ac:dyDescent="0.25">
      <c r="D312" s="110" t="s">
        <v>820</v>
      </c>
    </row>
    <row r="313" spans="4:4" x14ac:dyDescent="0.25">
      <c r="D313" s="110" t="s">
        <v>803</v>
      </c>
    </row>
    <row r="314" spans="4:4" x14ac:dyDescent="0.25">
      <c r="D314" s="110" t="s">
        <v>611</v>
      </c>
    </row>
    <row r="315" spans="4:4" x14ac:dyDescent="0.25">
      <c r="D315" s="110" t="s">
        <v>610</v>
      </c>
    </row>
    <row r="316" spans="4:4" x14ac:dyDescent="0.25">
      <c r="D316" s="110" t="s">
        <v>609</v>
      </c>
    </row>
    <row r="317" spans="4:4" x14ac:dyDescent="0.25">
      <c r="D317" s="110" t="s">
        <v>608</v>
      </c>
    </row>
    <row r="318" spans="4:4" x14ac:dyDescent="0.25">
      <c r="D318" s="110" t="s">
        <v>607</v>
      </c>
    </row>
    <row r="319" spans="4:4" x14ac:dyDescent="0.25">
      <c r="D319" s="110" t="s">
        <v>606</v>
      </c>
    </row>
    <row r="320" spans="4:4" x14ac:dyDescent="0.25">
      <c r="D320" s="110" t="s">
        <v>605</v>
      </c>
    </row>
    <row r="321" spans="4:4" x14ac:dyDescent="0.25">
      <c r="D321" s="110" t="s">
        <v>604</v>
      </c>
    </row>
    <row r="322" spans="4:4" x14ac:dyDescent="0.25">
      <c r="D322" s="110" t="s">
        <v>603</v>
      </c>
    </row>
    <row r="323" spans="4:4" x14ac:dyDescent="0.25">
      <c r="D323" s="110" t="s">
        <v>602</v>
      </c>
    </row>
    <row r="324" spans="4:4" x14ac:dyDescent="0.25">
      <c r="D324" s="110" t="s">
        <v>601</v>
      </c>
    </row>
    <row r="325" spans="4:4" x14ac:dyDescent="0.25">
      <c r="D325" s="110" t="s">
        <v>600</v>
      </c>
    </row>
    <row r="326" spans="4:4" x14ac:dyDescent="0.25">
      <c r="D326" s="110" t="s">
        <v>599</v>
      </c>
    </row>
    <row r="327" spans="4:4" x14ac:dyDescent="0.25">
      <c r="D327" s="110" t="s">
        <v>598</v>
      </c>
    </row>
    <row r="328" spans="4:4" x14ac:dyDescent="0.25">
      <c r="D328" s="110" t="s">
        <v>1283</v>
      </c>
    </row>
    <row r="329" spans="4:4" x14ac:dyDescent="0.25">
      <c r="D329" s="110" t="s">
        <v>1282</v>
      </c>
    </row>
    <row r="330" spans="4:4" x14ac:dyDescent="0.25">
      <c r="D330" s="110" t="s">
        <v>1281</v>
      </c>
    </row>
    <row r="331" spans="4:4" x14ac:dyDescent="0.25">
      <c r="D331" s="110" t="s">
        <v>1280</v>
      </c>
    </row>
    <row r="332" spans="4:4" x14ac:dyDescent="0.25">
      <c r="D332" s="110" t="s">
        <v>901</v>
      </c>
    </row>
    <row r="333" spans="4:4" x14ac:dyDescent="0.25">
      <c r="D333" s="110" t="s">
        <v>884</v>
      </c>
    </row>
    <row r="334" spans="4:4" x14ac:dyDescent="0.25">
      <c r="D334" s="110" t="s">
        <v>870</v>
      </c>
    </row>
    <row r="335" spans="4:4" x14ac:dyDescent="0.25">
      <c r="D335" s="110" t="s">
        <v>854</v>
      </c>
    </row>
    <row r="336" spans="4:4" x14ac:dyDescent="0.25">
      <c r="D336" s="110" t="s">
        <v>836</v>
      </c>
    </row>
    <row r="337" spans="4:4" x14ac:dyDescent="0.25">
      <c r="D337" s="110" t="s">
        <v>819</v>
      </c>
    </row>
    <row r="338" spans="4:4" x14ac:dyDescent="0.25">
      <c r="D338" s="110" t="s">
        <v>802</v>
      </c>
    </row>
    <row r="339" spans="4:4" x14ac:dyDescent="0.25">
      <c r="D339" s="110" t="s">
        <v>588</v>
      </c>
    </row>
    <row r="340" spans="4:4" x14ac:dyDescent="0.25">
      <c r="D340" s="110" t="s">
        <v>587</v>
      </c>
    </row>
    <row r="341" spans="4:4" x14ac:dyDescent="0.25">
      <c r="D341" s="110" t="s">
        <v>586</v>
      </c>
    </row>
    <row r="342" spans="4:4" x14ac:dyDescent="0.25">
      <c r="D342" s="110" t="s">
        <v>585</v>
      </c>
    </row>
    <row r="343" spans="4:4" x14ac:dyDescent="0.25">
      <c r="D343" s="110" t="s">
        <v>584</v>
      </c>
    </row>
    <row r="344" spans="4:4" x14ac:dyDescent="0.25">
      <c r="D344" s="110" t="s">
        <v>583</v>
      </c>
    </row>
    <row r="345" spans="4:4" x14ac:dyDescent="0.25">
      <c r="D345" s="110" t="s">
        <v>582</v>
      </c>
    </row>
    <row r="346" spans="4:4" x14ac:dyDescent="0.25">
      <c r="D346" s="110" t="s">
        <v>581</v>
      </c>
    </row>
    <row r="347" spans="4:4" x14ac:dyDescent="0.25">
      <c r="D347" s="110" t="s">
        <v>580</v>
      </c>
    </row>
    <row r="348" spans="4:4" x14ac:dyDescent="0.25">
      <c r="D348" s="110" t="s">
        <v>579</v>
      </c>
    </row>
    <row r="349" spans="4:4" x14ac:dyDescent="0.25">
      <c r="D349" s="110" t="s">
        <v>578</v>
      </c>
    </row>
    <row r="350" spans="4:4" x14ac:dyDescent="0.25">
      <c r="D350" s="110" t="s">
        <v>577</v>
      </c>
    </row>
    <row r="351" spans="4:4" x14ac:dyDescent="0.25">
      <c r="D351" s="110" t="s">
        <v>576</v>
      </c>
    </row>
    <row r="352" spans="4:4" x14ac:dyDescent="0.25">
      <c r="D352" s="110" t="s">
        <v>575</v>
      </c>
    </row>
    <row r="353" spans="4:4" x14ac:dyDescent="0.25">
      <c r="D353" s="110" t="s">
        <v>1279</v>
      </c>
    </row>
    <row r="354" spans="4:4" x14ac:dyDescent="0.25">
      <c r="D354" s="110" t="s">
        <v>1278</v>
      </c>
    </row>
    <row r="355" spans="4:4" x14ac:dyDescent="0.25">
      <c r="D355" s="110" t="s">
        <v>900</v>
      </c>
    </row>
    <row r="356" spans="4:4" x14ac:dyDescent="0.25">
      <c r="D356" s="110" t="s">
        <v>883</v>
      </c>
    </row>
    <row r="357" spans="4:4" x14ac:dyDescent="0.25">
      <c r="D357" s="110" t="s">
        <v>869</v>
      </c>
    </row>
    <row r="358" spans="4:4" x14ac:dyDescent="0.25">
      <c r="D358" s="110" t="s">
        <v>853</v>
      </c>
    </row>
    <row r="359" spans="4:4" x14ac:dyDescent="0.25">
      <c r="D359" s="110" t="s">
        <v>835</v>
      </c>
    </row>
    <row r="360" spans="4:4" x14ac:dyDescent="0.25">
      <c r="D360" s="110" t="s">
        <v>818</v>
      </c>
    </row>
    <row r="361" spans="4:4" x14ac:dyDescent="0.25">
      <c r="D361" s="110" t="s">
        <v>801</v>
      </c>
    </row>
    <row r="362" spans="4:4" x14ac:dyDescent="0.25">
      <c r="D362" s="110" t="s">
        <v>570</v>
      </c>
    </row>
    <row r="363" spans="4:4" x14ac:dyDescent="0.25">
      <c r="D363" s="110" t="s">
        <v>569</v>
      </c>
    </row>
    <row r="364" spans="4:4" x14ac:dyDescent="0.25">
      <c r="D364" s="110" t="s">
        <v>568</v>
      </c>
    </row>
    <row r="365" spans="4:4" x14ac:dyDescent="0.25">
      <c r="D365" s="110" t="s">
        <v>567</v>
      </c>
    </row>
    <row r="366" spans="4:4" x14ac:dyDescent="0.25">
      <c r="D366" s="110" t="s">
        <v>566</v>
      </c>
    </row>
    <row r="367" spans="4:4" x14ac:dyDescent="0.25">
      <c r="D367" s="110" t="s">
        <v>565</v>
      </c>
    </row>
    <row r="368" spans="4:4" x14ac:dyDescent="0.25">
      <c r="D368" s="110" t="s">
        <v>564</v>
      </c>
    </row>
    <row r="369" spans="4:4" x14ac:dyDescent="0.25">
      <c r="D369" s="110" t="s">
        <v>563</v>
      </c>
    </row>
    <row r="370" spans="4:4" x14ac:dyDescent="0.25">
      <c r="D370" s="110" t="s">
        <v>562</v>
      </c>
    </row>
    <row r="371" spans="4:4" x14ac:dyDescent="0.25">
      <c r="D371" s="110" t="s">
        <v>561</v>
      </c>
    </row>
    <row r="372" spans="4:4" x14ac:dyDescent="0.25">
      <c r="D372" s="110" t="s">
        <v>560</v>
      </c>
    </row>
    <row r="373" spans="4:4" x14ac:dyDescent="0.25">
      <c r="D373" s="110" t="s">
        <v>559</v>
      </c>
    </row>
    <row r="374" spans="4:4" x14ac:dyDescent="0.25">
      <c r="D374" s="110" t="s">
        <v>558</v>
      </c>
    </row>
    <row r="375" spans="4:4" x14ac:dyDescent="0.25">
      <c r="D375" s="110" t="s">
        <v>557</v>
      </c>
    </row>
    <row r="376" spans="4:4" x14ac:dyDescent="0.25">
      <c r="D376" s="110" t="s">
        <v>1277</v>
      </c>
    </row>
    <row r="377" spans="4:4" x14ac:dyDescent="0.25">
      <c r="D377" s="110" t="s">
        <v>1276</v>
      </c>
    </row>
    <row r="378" spans="4:4" x14ac:dyDescent="0.25">
      <c r="D378" s="110" t="s">
        <v>899</v>
      </c>
    </row>
    <row r="379" spans="4:4" x14ac:dyDescent="0.25">
      <c r="D379" s="110" t="s">
        <v>882</v>
      </c>
    </row>
    <row r="380" spans="4:4" x14ac:dyDescent="0.25">
      <c r="D380" s="110" t="s">
        <v>868</v>
      </c>
    </row>
    <row r="381" spans="4:4" x14ac:dyDescent="0.25">
      <c r="D381" s="110" t="s">
        <v>852</v>
      </c>
    </row>
    <row r="382" spans="4:4" x14ac:dyDescent="0.25">
      <c r="D382" s="110" t="s">
        <v>834</v>
      </c>
    </row>
    <row r="383" spans="4:4" x14ac:dyDescent="0.25">
      <c r="D383" s="110" t="s">
        <v>817</v>
      </c>
    </row>
    <row r="384" spans="4:4" x14ac:dyDescent="0.25">
      <c r="D384" s="110" t="s">
        <v>800</v>
      </c>
    </row>
    <row r="385" spans="4:4" x14ac:dyDescent="0.25">
      <c r="D385" s="110" t="s">
        <v>552</v>
      </c>
    </row>
    <row r="386" spans="4:4" x14ac:dyDescent="0.25">
      <c r="D386" s="110" t="s">
        <v>551</v>
      </c>
    </row>
    <row r="387" spans="4:4" x14ac:dyDescent="0.25">
      <c r="D387" s="110" t="s">
        <v>550</v>
      </c>
    </row>
    <row r="388" spans="4:4" x14ac:dyDescent="0.25">
      <c r="D388" s="110" t="s">
        <v>549</v>
      </c>
    </row>
    <row r="389" spans="4:4" x14ac:dyDescent="0.25">
      <c r="D389" s="110" t="s">
        <v>548</v>
      </c>
    </row>
    <row r="390" spans="4:4" x14ac:dyDescent="0.25">
      <c r="D390" s="110" t="s">
        <v>547</v>
      </c>
    </row>
    <row r="391" spans="4:4" x14ac:dyDescent="0.25">
      <c r="D391" s="110" t="s">
        <v>546</v>
      </c>
    </row>
    <row r="392" spans="4:4" x14ac:dyDescent="0.25">
      <c r="D392" s="110" t="s">
        <v>545</v>
      </c>
    </row>
    <row r="393" spans="4:4" x14ac:dyDescent="0.25">
      <c r="D393" s="110" t="s">
        <v>544</v>
      </c>
    </row>
    <row r="394" spans="4:4" x14ac:dyDescent="0.25">
      <c r="D394" s="110" t="s">
        <v>543</v>
      </c>
    </row>
    <row r="395" spans="4:4" x14ac:dyDescent="0.25">
      <c r="D395" s="110" t="s">
        <v>542</v>
      </c>
    </row>
    <row r="396" spans="4:4" x14ac:dyDescent="0.25">
      <c r="D396" s="110" t="s">
        <v>541</v>
      </c>
    </row>
    <row r="397" spans="4:4" x14ac:dyDescent="0.25">
      <c r="D397" s="110" t="s">
        <v>540</v>
      </c>
    </row>
    <row r="398" spans="4:4" x14ac:dyDescent="0.25">
      <c r="D398" s="110" t="s">
        <v>897</v>
      </c>
    </row>
    <row r="399" spans="4:4" x14ac:dyDescent="0.25">
      <c r="D399" s="110" t="s">
        <v>881</v>
      </c>
    </row>
    <row r="400" spans="4:4" x14ac:dyDescent="0.25">
      <c r="D400" s="110" t="s">
        <v>867</v>
      </c>
    </row>
    <row r="401" spans="4:4" x14ac:dyDescent="0.25">
      <c r="D401" s="110" t="s">
        <v>851</v>
      </c>
    </row>
    <row r="402" spans="4:4" x14ac:dyDescent="0.25">
      <c r="D402" s="110" t="s">
        <v>833</v>
      </c>
    </row>
    <row r="403" spans="4:4" x14ac:dyDescent="0.25">
      <c r="D403" s="110" t="s">
        <v>816</v>
      </c>
    </row>
    <row r="404" spans="4:4" x14ac:dyDescent="0.25">
      <c r="D404" s="110" t="s">
        <v>799</v>
      </c>
    </row>
    <row r="405" spans="4:4" x14ac:dyDescent="0.25">
      <c r="D405" s="110" t="s">
        <v>534</v>
      </c>
    </row>
    <row r="406" spans="4:4" x14ac:dyDescent="0.25">
      <c r="D406" s="110" t="s">
        <v>533</v>
      </c>
    </row>
    <row r="407" spans="4:4" x14ac:dyDescent="0.25">
      <c r="D407" s="110" t="s">
        <v>532</v>
      </c>
    </row>
    <row r="408" spans="4:4" x14ac:dyDescent="0.25">
      <c r="D408" s="110" t="s">
        <v>531</v>
      </c>
    </row>
    <row r="409" spans="4:4" x14ac:dyDescent="0.25">
      <c r="D409" s="110" t="s">
        <v>530</v>
      </c>
    </row>
    <row r="410" spans="4:4" x14ac:dyDescent="0.25">
      <c r="D410" s="110" t="s">
        <v>529</v>
      </c>
    </row>
    <row r="411" spans="4:4" x14ac:dyDescent="0.25">
      <c r="D411" s="110" t="s">
        <v>528</v>
      </c>
    </row>
    <row r="412" spans="4:4" x14ac:dyDescent="0.25">
      <c r="D412" s="110" t="s">
        <v>527</v>
      </c>
    </row>
    <row r="413" spans="4:4" x14ac:dyDescent="0.25">
      <c r="D413" s="110" t="s">
        <v>526</v>
      </c>
    </row>
    <row r="414" spans="4:4" x14ac:dyDescent="0.25">
      <c r="D414" s="110" t="s">
        <v>525</v>
      </c>
    </row>
    <row r="415" spans="4:4" x14ac:dyDescent="0.25">
      <c r="D415" s="110" t="s">
        <v>524</v>
      </c>
    </row>
    <row r="416" spans="4:4" x14ac:dyDescent="0.25">
      <c r="D416" s="110" t="s">
        <v>523</v>
      </c>
    </row>
    <row r="417" spans="4:4" x14ac:dyDescent="0.25">
      <c r="D417" s="110" t="s">
        <v>522</v>
      </c>
    </row>
    <row r="418" spans="4:4" x14ac:dyDescent="0.25">
      <c r="D418" s="110" t="s">
        <v>1275</v>
      </c>
    </row>
    <row r="419" spans="4:4" x14ac:dyDescent="0.25">
      <c r="D419" s="110" t="s">
        <v>880</v>
      </c>
    </row>
    <row r="420" spans="4:4" x14ac:dyDescent="0.25">
      <c r="D420" s="110" t="s">
        <v>866</v>
      </c>
    </row>
    <row r="421" spans="4:4" x14ac:dyDescent="0.25">
      <c r="D421" s="110" t="s">
        <v>850</v>
      </c>
    </row>
    <row r="422" spans="4:4" x14ac:dyDescent="0.25">
      <c r="D422" s="110" t="s">
        <v>832</v>
      </c>
    </row>
    <row r="423" spans="4:4" x14ac:dyDescent="0.25">
      <c r="D423" s="110" t="s">
        <v>815</v>
      </c>
    </row>
    <row r="424" spans="4:4" x14ac:dyDescent="0.25">
      <c r="D424" s="110" t="s">
        <v>798</v>
      </c>
    </row>
    <row r="425" spans="4:4" x14ac:dyDescent="0.25">
      <c r="D425" s="110" t="s">
        <v>516</v>
      </c>
    </row>
    <row r="426" spans="4:4" x14ac:dyDescent="0.25">
      <c r="D426" s="110" t="s">
        <v>515</v>
      </c>
    </row>
    <row r="427" spans="4:4" x14ac:dyDescent="0.25">
      <c r="D427" s="110" t="s">
        <v>514</v>
      </c>
    </row>
    <row r="428" spans="4:4" x14ac:dyDescent="0.25">
      <c r="D428" s="110" t="s">
        <v>513</v>
      </c>
    </row>
    <row r="429" spans="4:4" x14ac:dyDescent="0.25">
      <c r="D429" s="110" t="s">
        <v>512</v>
      </c>
    </row>
    <row r="430" spans="4:4" x14ac:dyDescent="0.25">
      <c r="D430" s="110" t="s">
        <v>511</v>
      </c>
    </row>
    <row r="431" spans="4:4" x14ac:dyDescent="0.25">
      <c r="D431" s="110" t="s">
        <v>510</v>
      </c>
    </row>
    <row r="432" spans="4:4" x14ac:dyDescent="0.25">
      <c r="D432" s="110" t="s">
        <v>509</v>
      </c>
    </row>
    <row r="433" spans="4:4" x14ac:dyDescent="0.25">
      <c r="D433" s="110" t="s">
        <v>508</v>
      </c>
    </row>
    <row r="434" spans="4:4" x14ac:dyDescent="0.25">
      <c r="D434" s="110" t="s">
        <v>507</v>
      </c>
    </row>
    <row r="435" spans="4:4" x14ac:dyDescent="0.25">
      <c r="D435" s="110" t="s">
        <v>506</v>
      </c>
    </row>
    <row r="436" spans="4:4" x14ac:dyDescent="0.25">
      <c r="D436" s="110" t="s">
        <v>505</v>
      </c>
    </row>
    <row r="437" spans="4:4" x14ac:dyDescent="0.25">
      <c r="D437" s="110" t="s">
        <v>504</v>
      </c>
    </row>
    <row r="438" spans="4:4" x14ac:dyDescent="0.25">
      <c r="D438" s="110" t="s">
        <v>1274</v>
      </c>
    </row>
    <row r="439" spans="4:4" x14ac:dyDescent="0.25">
      <c r="D439" s="110" t="s">
        <v>1273</v>
      </c>
    </row>
    <row r="440" spans="4:4" x14ac:dyDescent="0.25">
      <c r="D440" s="110" t="s">
        <v>865</v>
      </c>
    </row>
    <row r="441" spans="4:4" x14ac:dyDescent="0.25">
      <c r="D441" s="110" t="s">
        <v>849</v>
      </c>
    </row>
    <row r="442" spans="4:4" x14ac:dyDescent="0.25">
      <c r="D442" s="110" t="s">
        <v>831</v>
      </c>
    </row>
    <row r="443" spans="4:4" x14ac:dyDescent="0.25">
      <c r="D443" s="110" t="s">
        <v>814</v>
      </c>
    </row>
    <row r="444" spans="4:4" x14ac:dyDescent="0.25">
      <c r="D444" s="110" t="s">
        <v>797</v>
      </c>
    </row>
    <row r="445" spans="4:4" x14ac:dyDescent="0.25">
      <c r="D445" s="110" t="s">
        <v>498</v>
      </c>
    </row>
    <row r="446" spans="4:4" x14ac:dyDescent="0.25">
      <c r="D446" s="110" t="s">
        <v>497</v>
      </c>
    </row>
    <row r="447" spans="4:4" x14ac:dyDescent="0.25">
      <c r="D447" s="110" t="s">
        <v>496</v>
      </c>
    </row>
    <row r="448" spans="4:4" x14ac:dyDescent="0.25">
      <c r="D448" s="110" t="s">
        <v>495</v>
      </c>
    </row>
    <row r="449" spans="4:4" x14ac:dyDescent="0.25">
      <c r="D449" s="110" t="s">
        <v>494</v>
      </c>
    </row>
    <row r="450" spans="4:4" x14ac:dyDescent="0.25">
      <c r="D450" s="110" t="s">
        <v>493</v>
      </c>
    </row>
    <row r="451" spans="4:4" x14ac:dyDescent="0.25">
      <c r="D451" s="110" t="s">
        <v>492</v>
      </c>
    </row>
    <row r="452" spans="4:4" x14ac:dyDescent="0.25">
      <c r="D452" s="110" t="s">
        <v>491</v>
      </c>
    </row>
    <row r="453" spans="4:4" x14ac:dyDescent="0.25">
      <c r="D453" s="110" t="s">
        <v>490</v>
      </c>
    </row>
    <row r="454" spans="4:4" x14ac:dyDescent="0.25">
      <c r="D454" s="110" t="s">
        <v>489</v>
      </c>
    </row>
    <row r="455" spans="4:4" x14ac:dyDescent="0.25">
      <c r="D455" s="110" t="s">
        <v>488</v>
      </c>
    </row>
    <row r="456" spans="4:4" x14ac:dyDescent="0.25">
      <c r="D456" s="110" t="s">
        <v>487</v>
      </c>
    </row>
    <row r="457" spans="4:4" x14ac:dyDescent="0.25">
      <c r="D457" s="110" t="s">
        <v>486</v>
      </c>
    </row>
    <row r="458" spans="4:4" x14ac:dyDescent="0.25">
      <c r="D458" s="110" t="s">
        <v>1272</v>
      </c>
    </row>
    <row r="459" spans="4:4" x14ac:dyDescent="0.25">
      <c r="D459" s="110" t="s">
        <v>1271</v>
      </c>
    </row>
    <row r="460" spans="4:4" x14ac:dyDescent="0.25">
      <c r="D460" s="110" t="s">
        <v>864</v>
      </c>
    </row>
    <row r="461" spans="4:4" x14ac:dyDescent="0.25">
      <c r="D461" s="110" t="s">
        <v>848</v>
      </c>
    </row>
    <row r="462" spans="4:4" x14ac:dyDescent="0.25">
      <c r="D462" s="110" t="s">
        <v>480</v>
      </c>
    </row>
    <row r="463" spans="4:4" x14ac:dyDescent="0.25">
      <c r="D463" s="110" t="s">
        <v>479</v>
      </c>
    </row>
    <row r="464" spans="4:4" x14ac:dyDescent="0.25">
      <c r="D464" s="110" t="s">
        <v>478</v>
      </c>
    </row>
    <row r="465" spans="4:4" x14ac:dyDescent="0.25">
      <c r="D465" s="110" t="s">
        <v>477</v>
      </c>
    </row>
    <row r="466" spans="4:4" x14ac:dyDescent="0.25">
      <c r="D466" s="110" t="s">
        <v>476</v>
      </c>
    </row>
    <row r="467" spans="4:4" x14ac:dyDescent="0.25">
      <c r="D467" s="110" t="s">
        <v>475</v>
      </c>
    </row>
    <row r="468" spans="4:4" x14ac:dyDescent="0.25">
      <c r="D468" s="110" t="s">
        <v>474</v>
      </c>
    </row>
    <row r="469" spans="4:4" x14ac:dyDescent="0.25">
      <c r="D469" s="110" t="s">
        <v>473</v>
      </c>
    </row>
    <row r="470" spans="4:4" x14ac:dyDescent="0.25">
      <c r="D470" s="110" t="s">
        <v>472</v>
      </c>
    </row>
    <row r="471" spans="4:4" x14ac:dyDescent="0.25">
      <c r="D471" s="110" t="s">
        <v>471</v>
      </c>
    </row>
    <row r="472" spans="4:4" x14ac:dyDescent="0.25">
      <c r="D472" s="110" t="s">
        <v>470</v>
      </c>
    </row>
    <row r="473" spans="4:4" x14ac:dyDescent="0.25">
      <c r="D473" s="110" t="s">
        <v>469</v>
      </c>
    </row>
    <row r="474" spans="4:4" x14ac:dyDescent="0.25">
      <c r="D474" s="110" t="s">
        <v>468</v>
      </c>
    </row>
    <row r="475" spans="4:4" x14ac:dyDescent="0.25">
      <c r="D475" s="110" t="s">
        <v>467</v>
      </c>
    </row>
    <row r="476" spans="4:4" x14ac:dyDescent="0.25">
      <c r="D476" s="110" t="s">
        <v>466</v>
      </c>
    </row>
    <row r="477" spans="4:4" x14ac:dyDescent="0.25">
      <c r="D477" s="110" t="s">
        <v>465</v>
      </c>
    </row>
    <row r="478" spans="4:4" x14ac:dyDescent="0.25">
      <c r="D478" s="110" t="s">
        <v>464</v>
      </c>
    </row>
    <row r="479" spans="4:4" x14ac:dyDescent="0.25">
      <c r="D479" s="110" t="s">
        <v>463</v>
      </c>
    </row>
    <row r="480" spans="4:4" x14ac:dyDescent="0.25">
      <c r="D480" s="110" t="s">
        <v>462</v>
      </c>
    </row>
    <row r="481" spans="4:4" x14ac:dyDescent="0.25">
      <c r="D481" s="110" t="s">
        <v>461</v>
      </c>
    </row>
    <row r="482" spans="4:4" x14ac:dyDescent="0.25">
      <c r="D482" s="110" t="s">
        <v>460</v>
      </c>
    </row>
    <row r="483" spans="4:4" x14ac:dyDescent="0.25">
      <c r="D483" s="110" t="s">
        <v>459</v>
      </c>
    </row>
    <row r="484" spans="4:4" x14ac:dyDescent="0.25">
      <c r="D484" s="110" t="s">
        <v>458</v>
      </c>
    </row>
    <row r="485" spans="4:4" x14ac:dyDescent="0.25">
      <c r="D485" s="110" t="s">
        <v>457</v>
      </c>
    </row>
    <row r="486" spans="4:4" x14ac:dyDescent="0.25">
      <c r="D486" s="110" t="s">
        <v>456</v>
      </c>
    </row>
    <row r="487" spans="4:4" x14ac:dyDescent="0.25">
      <c r="D487" s="110" t="s">
        <v>455</v>
      </c>
    </row>
    <row r="488" spans="4:4" x14ac:dyDescent="0.25">
      <c r="D488" s="110" t="s">
        <v>454</v>
      </c>
    </row>
    <row r="489" spans="4:4" x14ac:dyDescent="0.25">
      <c r="D489" s="110" t="s">
        <v>453</v>
      </c>
    </row>
    <row r="490" spans="4:4" x14ac:dyDescent="0.25">
      <c r="D490" s="110" t="s">
        <v>452</v>
      </c>
    </row>
    <row r="491" spans="4:4" x14ac:dyDescent="0.25">
      <c r="D491" s="110" t="s">
        <v>451</v>
      </c>
    </row>
    <row r="492" spans="4:4" x14ac:dyDescent="0.25">
      <c r="D492" s="110" t="s">
        <v>450</v>
      </c>
    </row>
    <row r="493" spans="4:4" x14ac:dyDescent="0.25">
      <c r="D493" s="110" t="s">
        <v>449</v>
      </c>
    </row>
    <row r="494" spans="4:4" x14ac:dyDescent="0.25">
      <c r="D494" s="110" t="s">
        <v>448</v>
      </c>
    </row>
    <row r="495" spans="4:4" x14ac:dyDescent="0.25">
      <c r="D495" s="110" t="s">
        <v>447</v>
      </c>
    </row>
    <row r="496" spans="4:4" x14ac:dyDescent="0.25">
      <c r="D496" s="110" t="s">
        <v>446</v>
      </c>
    </row>
    <row r="497" spans="4:4" x14ac:dyDescent="0.25">
      <c r="D497" s="110" t="s">
        <v>445</v>
      </c>
    </row>
    <row r="498" spans="4:4" x14ac:dyDescent="0.25">
      <c r="D498" s="110" t="s">
        <v>444</v>
      </c>
    </row>
    <row r="499" spans="4:4" x14ac:dyDescent="0.25">
      <c r="D499" s="110" t="s">
        <v>443</v>
      </c>
    </row>
    <row r="500" spans="4:4" x14ac:dyDescent="0.25">
      <c r="D500" s="110" t="s">
        <v>442</v>
      </c>
    </row>
    <row r="501" spans="4:4" x14ac:dyDescent="0.25">
      <c r="D501" s="110" t="s">
        <v>441</v>
      </c>
    </row>
    <row r="502" spans="4:4" x14ac:dyDescent="0.25">
      <c r="D502" s="110" t="s">
        <v>440</v>
      </c>
    </row>
    <row r="503" spans="4:4" x14ac:dyDescent="0.25">
      <c r="D503" s="110" t="s">
        <v>439</v>
      </c>
    </row>
    <row r="504" spans="4:4" x14ac:dyDescent="0.25">
      <c r="D504" s="110" t="s">
        <v>438</v>
      </c>
    </row>
    <row r="505" spans="4:4" x14ac:dyDescent="0.25">
      <c r="D505" s="110" t="s">
        <v>1270</v>
      </c>
    </row>
    <row r="506" spans="4:4" x14ac:dyDescent="0.25">
      <c r="D506" s="110" t="s">
        <v>437</v>
      </c>
    </row>
    <row r="507" spans="4:4" x14ac:dyDescent="0.25">
      <c r="D507" s="110" t="s">
        <v>1269</v>
      </c>
    </row>
    <row r="508" spans="4:4" x14ac:dyDescent="0.25">
      <c r="D508" s="110" t="s">
        <v>1268</v>
      </c>
    </row>
    <row r="509" spans="4:4" x14ac:dyDescent="0.25">
      <c r="D509" s="110" t="s">
        <v>1267</v>
      </c>
    </row>
    <row r="510" spans="4:4" x14ac:dyDescent="0.25">
      <c r="D510" s="110" t="s">
        <v>435</v>
      </c>
    </row>
    <row r="511" spans="4:4" x14ac:dyDescent="0.25">
      <c r="D511" s="110" t="s">
        <v>436</v>
      </c>
    </row>
    <row r="512" spans="4:4" x14ac:dyDescent="0.25">
      <c r="D512" s="110" t="s">
        <v>434</v>
      </c>
    </row>
    <row r="513" spans="4:4" x14ac:dyDescent="0.25">
      <c r="D513" s="110" t="s">
        <v>614</v>
      </c>
    </row>
    <row r="514" spans="4:4" x14ac:dyDescent="0.25">
      <c r="D514" s="110" t="s">
        <v>1266</v>
      </c>
    </row>
    <row r="515" spans="4:4" x14ac:dyDescent="0.25">
      <c r="D515" s="110" t="s">
        <v>502</v>
      </c>
    </row>
    <row r="516" spans="4:4" x14ac:dyDescent="0.25">
      <c r="D516" s="110" t="s">
        <v>1265</v>
      </c>
    </row>
    <row r="517" spans="4:4" x14ac:dyDescent="0.25">
      <c r="D517" s="110" t="s">
        <v>1264</v>
      </c>
    </row>
    <row r="518" spans="4:4" x14ac:dyDescent="0.25">
      <c r="D518" s="110" t="s">
        <v>1263</v>
      </c>
    </row>
    <row r="519" spans="4:4" x14ac:dyDescent="0.25">
      <c r="D519" s="110" t="s">
        <v>1262</v>
      </c>
    </row>
    <row r="520" spans="4:4" x14ac:dyDescent="0.25">
      <c r="D520" s="110" t="s">
        <v>1261</v>
      </c>
    </row>
    <row r="521" spans="4:4" x14ac:dyDescent="0.25">
      <c r="D521" s="110" t="s">
        <v>1260</v>
      </c>
    </row>
    <row r="522" spans="4:4" x14ac:dyDescent="0.25">
      <c r="D522" s="110" t="s">
        <v>1259</v>
      </c>
    </row>
    <row r="523" spans="4:4" x14ac:dyDescent="0.25">
      <c r="D523" s="110" t="s">
        <v>1258</v>
      </c>
    </row>
    <row r="524" spans="4:4" x14ac:dyDescent="0.25">
      <c r="D524" s="110" t="s">
        <v>1257</v>
      </c>
    </row>
    <row r="525" spans="4:4" x14ac:dyDescent="0.25">
      <c r="D525" s="110" t="s">
        <v>1256</v>
      </c>
    </row>
    <row r="526" spans="4:4" x14ac:dyDescent="0.25">
      <c r="D526" s="110" t="s">
        <v>1255</v>
      </c>
    </row>
    <row r="527" spans="4:4" x14ac:dyDescent="0.25">
      <c r="D527" s="110" t="s">
        <v>1254</v>
      </c>
    </row>
    <row r="528" spans="4:4" x14ac:dyDescent="0.25">
      <c r="D528" s="110" t="s">
        <v>1253</v>
      </c>
    </row>
    <row r="529" spans="4:4" x14ac:dyDescent="0.25">
      <c r="D529" s="110" t="s">
        <v>1252</v>
      </c>
    </row>
    <row r="530" spans="4:4" x14ac:dyDescent="0.25">
      <c r="D530" s="110" t="s">
        <v>1251</v>
      </c>
    </row>
    <row r="531" spans="4:4" x14ac:dyDescent="0.25">
      <c r="D531" s="110" t="s">
        <v>1250</v>
      </c>
    </row>
    <row r="532" spans="4:4" x14ac:dyDescent="0.25">
      <c r="D532" s="110" t="s">
        <v>1249</v>
      </c>
    </row>
    <row r="533" spans="4:4" x14ac:dyDescent="0.25">
      <c r="D533" s="110" t="s">
        <v>1248</v>
      </c>
    </row>
    <row r="534" spans="4:4" x14ac:dyDescent="0.25">
      <c r="D534" s="110" t="s">
        <v>1247</v>
      </c>
    </row>
    <row r="535" spans="4:4" x14ac:dyDescent="0.25">
      <c r="D535" s="110" t="s">
        <v>1246</v>
      </c>
    </row>
    <row r="536" spans="4:4" x14ac:dyDescent="0.25">
      <c r="D536" s="110" t="s">
        <v>1245</v>
      </c>
    </row>
    <row r="537" spans="4:4" x14ac:dyDescent="0.25">
      <c r="D537" s="110" t="s">
        <v>1244</v>
      </c>
    </row>
    <row r="538" spans="4:4" x14ac:dyDescent="0.25">
      <c r="D538" s="110" t="s">
        <v>1243</v>
      </c>
    </row>
    <row r="539" spans="4:4" x14ac:dyDescent="0.25">
      <c r="D539" s="110" t="s">
        <v>1242</v>
      </c>
    </row>
    <row r="540" spans="4:4" x14ac:dyDescent="0.25">
      <c r="D540" s="110" t="s">
        <v>1241</v>
      </c>
    </row>
    <row r="541" spans="4:4" x14ac:dyDescent="0.25">
      <c r="D541" s="110" t="s">
        <v>1240</v>
      </c>
    </row>
    <row r="542" spans="4:4" x14ac:dyDescent="0.25">
      <c r="D542" s="110" t="s">
        <v>1239</v>
      </c>
    </row>
    <row r="543" spans="4:4" x14ac:dyDescent="0.25">
      <c r="D543" s="110" t="s">
        <v>1238</v>
      </c>
    </row>
    <row r="544" spans="4:4" x14ac:dyDescent="0.25">
      <c r="D544" s="110" t="s">
        <v>1237</v>
      </c>
    </row>
    <row r="545" spans="4:4" x14ac:dyDescent="0.25">
      <c r="D545" s="110" t="s">
        <v>1236</v>
      </c>
    </row>
    <row r="546" spans="4:4" x14ac:dyDescent="0.25">
      <c r="D546" s="110" t="s">
        <v>1235</v>
      </c>
    </row>
    <row r="547" spans="4:4" x14ac:dyDescent="0.25">
      <c r="D547" s="110" t="s">
        <v>1234</v>
      </c>
    </row>
    <row r="548" spans="4:4" x14ac:dyDescent="0.25">
      <c r="D548" s="110" t="s">
        <v>426</v>
      </c>
    </row>
    <row r="549" spans="4:4" x14ac:dyDescent="0.25">
      <c r="D549" s="110" t="s">
        <v>1233</v>
      </c>
    </row>
    <row r="550" spans="4:4" x14ac:dyDescent="0.25">
      <c r="D550" s="110" t="s">
        <v>1232</v>
      </c>
    </row>
    <row r="551" spans="4:4" x14ac:dyDescent="0.25">
      <c r="D551" s="110" t="s">
        <v>1231</v>
      </c>
    </row>
    <row r="552" spans="4:4" x14ac:dyDescent="0.25">
      <c r="D552" s="110" t="s">
        <v>1230</v>
      </c>
    </row>
    <row r="553" spans="4:4" x14ac:dyDescent="0.25">
      <c r="D553" s="110" t="s">
        <v>1229</v>
      </c>
    </row>
    <row r="554" spans="4:4" x14ac:dyDescent="0.25">
      <c r="D554" s="110" t="s">
        <v>1228</v>
      </c>
    </row>
    <row r="555" spans="4:4" x14ac:dyDescent="0.25">
      <c r="D555" s="110" t="s">
        <v>1227</v>
      </c>
    </row>
    <row r="556" spans="4:4" x14ac:dyDescent="0.25">
      <c r="D556" s="110" t="s">
        <v>1226</v>
      </c>
    </row>
    <row r="557" spans="4:4" x14ac:dyDescent="0.25">
      <c r="D557" s="110" t="s">
        <v>1225</v>
      </c>
    </row>
    <row r="558" spans="4:4" x14ac:dyDescent="0.25">
      <c r="D558" s="110" t="s">
        <v>1224</v>
      </c>
    </row>
    <row r="559" spans="4:4" x14ac:dyDescent="0.25">
      <c r="D559" s="110" t="s">
        <v>1223</v>
      </c>
    </row>
    <row r="560" spans="4:4" x14ac:dyDescent="0.25">
      <c r="D560" s="110" t="s">
        <v>1222</v>
      </c>
    </row>
    <row r="561" spans="4:4" x14ac:dyDescent="0.25">
      <c r="D561" s="110" t="s">
        <v>1221</v>
      </c>
    </row>
    <row r="562" spans="4:4" x14ac:dyDescent="0.25">
      <c r="D562" s="110" t="s">
        <v>1220</v>
      </c>
    </row>
    <row r="563" spans="4:4" x14ac:dyDescent="0.25">
      <c r="D563" s="110" t="s">
        <v>1219</v>
      </c>
    </row>
    <row r="564" spans="4:4" x14ac:dyDescent="0.25">
      <c r="D564" s="110" t="s">
        <v>1218</v>
      </c>
    </row>
    <row r="565" spans="4:4" x14ac:dyDescent="0.25">
      <c r="D565" s="110" t="s">
        <v>1217</v>
      </c>
    </row>
    <row r="566" spans="4:4" x14ac:dyDescent="0.25">
      <c r="D566" s="110" t="s">
        <v>1216</v>
      </c>
    </row>
    <row r="567" spans="4:4" x14ac:dyDescent="0.25">
      <c r="D567" s="110" t="s">
        <v>1215</v>
      </c>
    </row>
    <row r="568" spans="4:4" x14ac:dyDescent="0.25">
      <c r="D568" s="110" t="s">
        <v>1214</v>
      </c>
    </row>
    <row r="569" spans="4:4" x14ac:dyDescent="0.25">
      <c r="D569" s="110" t="s">
        <v>1213</v>
      </c>
    </row>
    <row r="570" spans="4:4" x14ac:dyDescent="0.25">
      <c r="D570" s="110" t="s">
        <v>1212</v>
      </c>
    </row>
    <row r="571" spans="4:4" x14ac:dyDescent="0.25">
      <c r="D571" s="110" t="s">
        <v>1211</v>
      </c>
    </row>
    <row r="572" spans="4:4" x14ac:dyDescent="0.25">
      <c r="D572" s="110" t="s">
        <v>1210</v>
      </c>
    </row>
    <row r="573" spans="4:4" x14ac:dyDescent="0.25">
      <c r="D573" s="110" t="s">
        <v>1209</v>
      </c>
    </row>
    <row r="574" spans="4:4" x14ac:dyDescent="0.25">
      <c r="D574" s="110" t="s">
        <v>1208</v>
      </c>
    </row>
    <row r="575" spans="4:4" x14ac:dyDescent="0.25">
      <c r="D575" s="110" t="s">
        <v>1207</v>
      </c>
    </row>
    <row r="576" spans="4:4" x14ac:dyDescent="0.25">
      <c r="D576" s="110" t="s">
        <v>1206</v>
      </c>
    </row>
    <row r="577" spans="4:4" x14ac:dyDescent="0.25">
      <c r="D577" s="110" t="s">
        <v>1205</v>
      </c>
    </row>
    <row r="578" spans="4:4" x14ac:dyDescent="0.25">
      <c r="D578" s="110" t="s">
        <v>425</v>
      </c>
    </row>
    <row r="579" spans="4:4" x14ac:dyDescent="0.25">
      <c r="D579" s="110" t="s">
        <v>424</v>
      </c>
    </row>
    <row r="580" spans="4:4" x14ac:dyDescent="0.25">
      <c r="D580" s="110" t="s">
        <v>423</v>
      </c>
    </row>
    <row r="581" spans="4:4" x14ac:dyDescent="0.25">
      <c r="D581" s="110" t="s">
        <v>422</v>
      </c>
    </row>
    <row r="582" spans="4:4" x14ac:dyDescent="0.25">
      <c r="D582" s="110" t="s">
        <v>421</v>
      </c>
    </row>
    <row r="583" spans="4:4" x14ac:dyDescent="0.25">
      <c r="D583" s="110" t="s">
        <v>420</v>
      </c>
    </row>
    <row r="584" spans="4:4" x14ac:dyDescent="0.25">
      <c r="D584" s="110" t="s">
        <v>419</v>
      </c>
    </row>
    <row r="585" spans="4:4" x14ac:dyDescent="0.25">
      <c r="D585" s="110" t="s">
        <v>418</v>
      </c>
    </row>
    <row r="586" spans="4:4" x14ac:dyDescent="0.25">
      <c r="D586" s="110" t="s">
        <v>417</v>
      </c>
    </row>
    <row r="587" spans="4:4" x14ac:dyDescent="0.25">
      <c r="D587" s="110" t="s">
        <v>416</v>
      </c>
    </row>
    <row r="588" spans="4:4" x14ac:dyDescent="0.25">
      <c r="D588" s="110" t="s">
        <v>415</v>
      </c>
    </row>
    <row r="589" spans="4:4" x14ac:dyDescent="0.25">
      <c r="D589" s="110" t="s">
        <v>1204</v>
      </c>
    </row>
    <row r="590" spans="4:4" x14ac:dyDescent="0.25">
      <c r="D590" s="110" t="s">
        <v>414</v>
      </c>
    </row>
    <row r="591" spans="4:4" x14ac:dyDescent="0.25">
      <c r="D591" s="110" t="s">
        <v>1203</v>
      </c>
    </row>
    <row r="592" spans="4:4" x14ac:dyDescent="0.25">
      <c r="D592" s="110" t="s">
        <v>413</v>
      </c>
    </row>
    <row r="593" spans="4:4" x14ac:dyDescent="0.25">
      <c r="D593" s="110" t="s">
        <v>412</v>
      </c>
    </row>
    <row r="594" spans="4:4" x14ac:dyDescent="0.25">
      <c r="D594" s="110" t="s">
        <v>1202</v>
      </c>
    </row>
    <row r="595" spans="4:4" x14ac:dyDescent="0.25">
      <c r="D595" s="110" t="s">
        <v>1201</v>
      </c>
    </row>
    <row r="596" spans="4:4" x14ac:dyDescent="0.25">
      <c r="D596" s="110" t="s">
        <v>1200</v>
      </c>
    </row>
    <row r="597" spans="4:4" x14ac:dyDescent="0.25">
      <c r="D597" s="110" t="s">
        <v>1199</v>
      </c>
    </row>
    <row r="598" spans="4:4" x14ac:dyDescent="0.25">
      <c r="D598" s="110" t="s">
        <v>1198</v>
      </c>
    </row>
    <row r="599" spans="4:4" x14ac:dyDescent="0.25">
      <c r="D599" s="110" t="s">
        <v>1197</v>
      </c>
    </row>
    <row r="600" spans="4:4" x14ac:dyDescent="0.25">
      <c r="D600" s="110" t="s">
        <v>1196</v>
      </c>
    </row>
    <row r="601" spans="4:4" x14ac:dyDescent="0.25">
      <c r="D601" s="110" t="s">
        <v>1195</v>
      </c>
    </row>
    <row r="602" spans="4:4" x14ac:dyDescent="0.25">
      <c r="D602" s="110" t="s">
        <v>1194</v>
      </c>
    </row>
    <row r="603" spans="4:4" x14ac:dyDescent="0.25">
      <c r="D603" s="110" t="s">
        <v>1193</v>
      </c>
    </row>
    <row r="604" spans="4:4" x14ac:dyDescent="0.25">
      <c r="D604" s="110" t="s">
        <v>1192</v>
      </c>
    </row>
    <row r="605" spans="4:4" x14ac:dyDescent="0.25">
      <c r="D605" s="110" t="s">
        <v>1191</v>
      </c>
    </row>
    <row r="606" spans="4:4" x14ac:dyDescent="0.25">
      <c r="D606" s="110" t="s">
        <v>1190</v>
      </c>
    </row>
    <row r="607" spans="4:4" x14ac:dyDescent="0.25">
      <c r="D607" s="110" t="s">
        <v>411</v>
      </c>
    </row>
    <row r="608" spans="4:4" x14ac:dyDescent="0.25">
      <c r="D608" s="110" t="s">
        <v>410</v>
      </c>
    </row>
    <row r="609" spans="4:4" x14ac:dyDescent="0.25">
      <c r="D609" s="110" t="s">
        <v>409</v>
      </c>
    </row>
    <row r="610" spans="4:4" x14ac:dyDescent="0.25">
      <c r="D610" s="110" t="s">
        <v>1189</v>
      </c>
    </row>
    <row r="611" spans="4:4" x14ac:dyDescent="0.25">
      <c r="D611" s="110" t="s">
        <v>408</v>
      </c>
    </row>
    <row r="612" spans="4:4" x14ac:dyDescent="0.25">
      <c r="D612" s="110" t="s">
        <v>407</v>
      </c>
    </row>
    <row r="613" spans="4:4" x14ac:dyDescent="0.25">
      <c r="D613" s="110" t="s">
        <v>406</v>
      </c>
    </row>
    <row r="614" spans="4:4" x14ac:dyDescent="0.25">
      <c r="D614" s="110" t="s">
        <v>405</v>
      </c>
    </row>
    <row r="615" spans="4:4" x14ac:dyDescent="0.25">
      <c r="D615" s="110" t="s">
        <v>404</v>
      </c>
    </row>
    <row r="616" spans="4:4" x14ac:dyDescent="0.25">
      <c r="D616" s="110" t="s">
        <v>403</v>
      </c>
    </row>
    <row r="617" spans="4:4" x14ac:dyDescent="0.25">
      <c r="D617" s="110" t="s">
        <v>402</v>
      </c>
    </row>
    <row r="618" spans="4:4" x14ac:dyDescent="0.25">
      <c r="D618" s="110" t="s">
        <v>401</v>
      </c>
    </row>
    <row r="619" spans="4:4" x14ac:dyDescent="0.25">
      <c r="D619" s="110" t="s">
        <v>400</v>
      </c>
    </row>
    <row r="620" spans="4:4" x14ac:dyDescent="0.25">
      <c r="D620" s="110" t="s">
        <v>399</v>
      </c>
    </row>
    <row r="621" spans="4:4" x14ac:dyDescent="0.25">
      <c r="D621" s="110" t="s">
        <v>398</v>
      </c>
    </row>
    <row r="622" spans="4:4" x14ac:dyDescent="0.25">
      <c r="D622" s="110" t="s">
        <v>1188</v>
      </c>
    </row>
    <row r="623" spans="4:4" x14ac:dyDescent="0.25">
      <c r="D623" s="110" t="s">
        <v>397</v>
      </c>
    </row>
    <row r="624" spans="4:4" x14ac:dyDescent="0.25">
      <c r="D624" s="110" t="s">
        <v>396</v>
      </c>
    </row>
    <row r="625" spans="4:4" x14ac:dyDescent="0.25">
      <c r="D625" s="110" t="s">
        <v>1187</v>
      </c>
    </row>
    <row r="626" spans="4:4" x14ac:dyDescent="0.25">
      <c r="D626" s="110" t="s">
        <v>1186</v>
      </c>
    </row>
    <row r="627" spans="4:4" x14ac:dyDescent="0.25">
      <c r="D627" s="110" t="s">
        <v>1185</v>
      </c>
    </row>
    <row r="628" spans="4:4" x14ac:dyDescent="0.25">
      <c r="D628" s="110" t="s">
        <v>1184</v>
      </c>
    </row>
    <row r="629" spans="4:4" x14ac:dyDescent="0.25">
      <c r="D629" s="110" t="s">
        <v>1183</v>
      </c>
    </row>
    <row r="630" spans="4:4" x14ac:dyDescent="0.25">
      <c r="D630" s="110" t="s">
        <v>1182</v>
      </c>
    </row>
    <row r="631" spans="4:4" x14ac:dyDescent="0.25">
      <c r="D631" s="110" t="s">
        <v>1181</v>
      </c>
    </row>
    <row r="632" spans="4:4" x14ac:dyDescent="0.25">
      <c r="D632" s="110" t="s">
        <v>1180</v>
      </c>
    </row>
    <row r="633" spans="4:4" x14ac:dyDescent="0.25">
      <c r="D633" s="110" t="s">
        <v>1179</v>
      </c>
    </row>
    <row r="634" spans="4:4" x14ac:dyDescent="0.25">
      <c r="D634" s="110" t="s">
        <v>1178</v>
      </c>
    </row>
    <row r="635" spans="4:4" x14ac:dyDescent="0.25">
      <c r="D635" s="110" t="s">
        <v>1177</v>
      </c>
    </row>
    <row r="636" spans="4:4" x14ac:dyDescent="0.25">
      <c r="D636" s="110" t="s">
        <v>1176</v>
      </c>
    </row>
    <row r="637" spans="4:4" x14ac:dyDescent="0.25">
      <c r="D637" s="110" t="s">
        <v>395</v>
      </c>
    </row>
    <row r="638" spans="4:4" x14ac:dyDescent="0.25">
      <c r="D638" s="110" t="s">
        <v>1175</v>
      </c>
    </row>
    <row r="639" spans="4:4" x14ac:dyDescent="0.25">
      <c r="D639" s="110" t="s">
        <v>394</v>
      </c>
    </row>
    <row r="640" spans="4:4" x14ac:dyDescent="0.25">
      <c r="D640" s="110" t="s">
        <v>393</v>
      </c>
    </row>
    <row r="641" spans="4:4" x14ac:dyDescent="0.25">
      <c r="D641" s="110" t="s">
        <v>392</v>
      </c>
    </row>
    <row r="642" spans="4:4" x14ac:dyDescent="0.25">
      <c r="D642" s="110" t="s">
        <v>391</v>
      </c>
    </row>
    <row r="643" spans="4:4" x14ac:dyDescent="0.25">
      <c r="D643" s="110" t="s">
        <v>390</v>
      </c>
    </row>
    <row r="644" spans="4:4" x14ac:dyDescent="0.25">
      <c r="D644" s="110" t="s">
        <v>389</v>
      </c>
    </row>
    <row r="645" spans="4:4" x14ac:dyDescent="0.25">
      <c r="D645" s="110" t="s">
        <v>388</v>
      </c>
    </row>
    <row r="646" spans="4:4" x14ac:dyDescent="0.25">
      <c r="D646" s="110" t="s">
        <v>387</v>
      </c>
    </row>
    <row r="647" spans="4:4" x14ac:dyDescent="0.25">
      <c r="D647" s="110" t="s">
        <v>386</v>
      </c>
    </row>
    <row r="648" spans="4:4" x14ac:dyDescent="0.25">
      <c r="D648" s="110" t="s">
        <v>385</v>
      </c>
    </row>
    <row r="649" spans="4:4" x14ac:dyDescent="0.25">
      <c r="D649" s="110" t="s">
        <v>384</v>
      </c>
    </row>
    <row r="650" spans="4:4" x14ac:dyDescent="0.25">
      <c r="D650" s="110" t="s">
        <v>1174</v>
      </c>
    </row>
    <row r="651" spans="4:4" x14ac:dyDescent="0.25">
      <c r="D651" s="110" t="s">
        <v>383</v>
      </c>
    </row>
    <row r="652" spans="4:4" x14ac:dyDescent="0.25">
      <c r="D652" s="110" t="s">
        <v>382</v>
      </c>
    </row>
    <row r="653" spans="4:4" x14ac:dyDescent="0.25">
      <c r="D653" s="110" t="s">
        <v>1173</v>
      </c>
    </row>
    <row r="654" spans="4:4" x14ac:dyDescent="0.25">
      <c r="D654" s="110" t="s">
        <v>381</v>
      </c>
    </row>
    <row r="655" spans="4:4" x14ac:dyDescent="0.25">
      <c r="D655" s="110" t="s">
        <v>380</v>
      </c>
    </row>
    <row r="656" spans="4:4" x14ac:dyDescent="0.25">
      <c r="D656" s="110" t="s">
        <v>379</v>
      </c>
    </row>
    <row r="657" spans="4:4" x14ac:dyDescent="0.25">
      <c r="D657" s="110" t="s">
        <v>1172</v>
      </c>
    </row>
    <row r="658" spans="4:4" x14ac:dyDescent="0.25">
      <c r="D658" s="110" t="s">
        <v>1171</v>
      </c>
    </row>
    <row r="659" spans="4:4" x14ac:dyDescent="0.25">
      <c r="D659" s="110" t="s">
        <v>1170</v>
      </c>
    </row>
    <row r="660" spans="4:4" x14ac:dyDescent="0.25">
      <c r="D660" s="110" t="s">
        <v>1169</v>
      </c>
    </row>
    <row r="661" spans="4:4" x14ac:dyDescent="0.25">
      <c r="D661" s="110" t="s">
        <v>1168</v>
      </c>
    </row>
    <row r="662" spans="4:4" x14ac:dyDescent="0.25">
      <c r="D662" s="110" t="s">
        <v>1167</v>
      </c>
    </row>
    <row r="663" spans="4:4" x14ac:dyDescent="0.25">
      <c r="D663" s="110" t="s">
        <v>1166</v>
      </c>
    </row>
    <row r="664" spans="4:4" x14ac:dyDescent="0.25">
      <c r="D664" s="110" t="s">
        <v>1165</v>
      </c>
    </row>
    <row r="665" spans="4:4" x14ac:dyDescent="0.25">
      <c r="D665" s="110" t="s">
        <v>1164</v>
      </c>
    </row>
    <row r="666" spans="4:4" x14ac:dyDescent="0.25">
      <c r="D666" s="110" t="s">
        <v>1163</v>
      </c>
    </row>
    <row r="667" spans="4:4" x14ac:dyDescent="0.25">
      <c r="D667" s="110" t="s">
        <v>1162</v>
      </c>
    </row>
    <row r="668" spans="4:4" x14ac:dyDescent="0.25">
      <c r="D668" s="110" t="s">
        <v>378</v>
      </c>
    </row>
    <row r="669" spans="4:4" x14ac:dyDescent="0.25">
      <c r="D669" s="110" t="s">
        <v>377</v>
      </c>
    </row>
    <row r="670" spans="4:4" x14ac:dyDescent="0.25">
      <c r="D670" s="110" t="s">
        <v>376</v>
      </c>
    </row>
    <row r="671" spans="4:4" x14ac:dyDescent="0.25">
      <c r="D671" s="110" t="s">
        <v>375</v>
      </c>
    </row>
    <row r="672" spans="4:4" x14ac:dyDescent="0.25">
      <c r="D672" s="110" t="s">
        <v>374</v>
      </c>
    </row>
    <row r="673" spans="4:4" x14ac:dyDescent="0.25">
      <c r="D673" s="110" t="s">
        <v>373</v>
      </c>
    </row>
    <row r="674" spans="4:4" x14ac:dyDescent="0.25">
      <c r="D674" s="110" t="s">
        <v>372</v>
      </c>
    </row>
    <row r="675" spans="4:4" x14ac:dyDescent="0.25">
      <c r="D675" s="110" t="s">
        <v>371</v>
      </c>
    </row>
    <row r="676" spans="4:4" x14ac:dyDescent="0.25">
      <c r="D676" s="110" t="s">
        <v>370</v>
      </c>
    </row>
    <row r="677" spans="4:4" x14ac:dyDescent="0.25">
      <c r="D677" s="110" t="s">
        <v>369</v>
      </c>
    </row>
    <row r="678" spans="4:4" x14ac:dyDescent="0.25">
      <c r="D678" s="110" t="s">
        <v>368</v>
      </c>
    </row>
    <row r="679" spans="4:4" x14ac:dyDescent="0.25">
      <c r="D679" s="110" t="s">
        <v>367</v>
      </c>
    </row>
    <row r="680" spans="4:4" x14ac:dyDescent="0.25">
      <c r="D680" s="110" t="s">
        <v>1161</v>
      </c>
    </row>
    <row r="681" spans="4:4" x14ac:dyDescent="0.25">
      <c r="D681" s="110" t="s">
        <v>366</v>
      </c>
    </row>
    <row r="682" spans="4:4" x14ac:dyDescent="0.25">
      <c r="D682" s="110" t="s">
        <v>365</v>
      </c>
    </row>
    <row r="683" spans="4:4" x14ac:dyDescent="0.25">
      <c r="D683" s="110" t="s">
        <v>364</v>
      </c>
    </row>
    <row r="684" spans="4:4" x14ac:dyDescent="0.25">
      <c r="D684" s="110" t="s">
        <v>1160</v>
      </c>
    </row>
    <row r="685" spans="4:4" x14ac:dyDescent="0.25">
      <c r="D685" s="110" t="s">
        <v>363</v>
      </c>
    </row>
    <row r="686" spans="4:4" x14ac:dyDescent="0.25">
      <c r="D686" s="110" t="s">
        <v>362</v>
      </c>
    </row>
    <row r="687" spans="4:4" x14ac:dyDescent="0.25">
      <c r="D687" s="110" t="s">
        <v>361</v>
      </c>
    </row>
    <row r="688" spans="4:4" x14ac:dyDescent="0.25">
      <c r="D688" s="110" t="s">
        <v>1159</v>
      </c>
    </row>
    <row r="689" spans="4:4" x14ac:dyDescent="0.25">
      <c r="D689" s="110" t="s">
        <v>1158</v>
      </c>
    </row>
    <row r="690" spans="4:4" x14ac:dyDescent="0.25">
      <c r="D690" s="110" t="s">
        <v>1157</v>
      </c>
    </row>
    <row r="691" spans="4:4" x14ac:dyDescent="0.25">
      <c r="D691" s="110" t="s">
        <v>1156</v>
      </c>
    </row>
    <row r="692" spans="4:4" x14ac:dyDescent="0.25">
      <c r="D692" s="110" t="s">
        <v>1155</v>
      </c>
    </row>
    <row r="693" spans="4:4" x14ac:dyDescent="0.25">
      <c r="D693" s="110" t="s">
        <v>1154</v>
      </c>
    </row>
    <row r="694" spans="4:4" x14ac:dyDescent="0.25">
      <c r="D694" s="110" t="s">
        <v>1153</v>
      </c>
    </row>
    <row r="695" spans="4:4" x14ac:dyDescent="0.25">
      <c r="D695" s="110" t="s">
        <v>1152</v>
      </c>
    </row>
    <row r="696" spans="4:4" x14ac:dyDescent="0.25">
      <c r="D696" s="110" t="s">
        <v>1151</v>
      </c>
    </row>
    <row r="697" spans="4:4" x14ac:dyDescent="0.25">
      <c r="D697" s="110" t="s">
        <v>1150</v>
      </c>
    </row>
    <row r="698" spans="4:4" x14ac:dyDescent="0.25">
      <c r="D698" s="110" t="s">
        <v>1149</v>
      </c>
    </row>
    <row r="699" spans="4:4" x14ac:dyDescent="0.25">
      <c r="D699" s="110" t="s">
        <v>1148</v>
      </c>
    </row>
    <row r="700" spans="4:4" x14ac:dyDescent="0.25">
      <c r="D700" s="110" t="s">
        <v>360</v>
      </c>
    </row>
    <row r="701" spans="4:4" x14ac:dyDescent="0.25">
      <c r="D701" s="110" t="s">
        <v>359</v>
      </c>
    </row>
    <row r="702" spans="4:4" x14ac:dyDescent="0.25">
      <c r="D702" s="110" t="s">
        <v>358</v>
      </c>
    </row>
    <row r="703" spans="4:4" x14ac:dyDescent="0.25">
      <c r="D703" s="110" t="s">
        <v>1147</v>
      </c>
    </row>
    <row r="704" spans="4:4" x14ac:dyDescent="0.25">
      <c r="D704" s="110" t="s">
        <v>357</v>
      </c>
    </row>
    <row r="705" spans="4:4" x14ac:dyDescent="0.25">
      <c r="D705" s="110" t="s">
        <v>356</v>
      </c>
    </row>
    <row r="706" spans="4:4" x14ac:dyDescent="0.25">
      <c r="D706" s="110" t="s">
        <v>355</v>
      </c>
    </row>
    <row r="707" spans="4:4" x14ac:dyDescent="0.25">
      <c r="D707" s="110" t="s">
        <v>354</v>
      </c>
    </row>
    <row r="708" spans="4:4" x14ac:dyDescent="0.25">
      <c r="D708" s="110" t="s">
        <v>353</v>
      </c>
    </row>
    <row r="709" spans="4:4" x14ac:dyDescent="0.25">
      <c r="D709" s="110" t="s">
        <v>352</v>
      </c>
    </row>
    <row r="710" spans="4:4" x14ac:dyDescent="0.25">
      <c r="D710" s="110" t="s">
        <v>351</v>
      </c>
    </row>
    <row r="711" spans="4:4" x14ac:dyDescent="0.25">
      <c r="D711" s="110" t="s">
        <v>1146</v>
      </c>
    </row>
    <row r="712" spans="4:4" x14ac:dyDescent="0.25">
      <c r="D712" s="110" t="s">
        <v>350</v>
      </c>
    </row>
    <row r="713" spans="4:4" x14ac:dyDescent="0.25">
      <c r="D713" s="110" t="s">
        <v>349</v>
      </c>
    </row>
    <row r="714" spans="4:4" x14ac:dyDescent="0.25">
      <c r="D714" s="110" t="s">
        <v>1145</v>
      </c>
    </row>
    <row r="715" spans="4:4" x14ac:dyDescent="0.25">
      <c r="D715" s="110" t="s">
        <v>1144</v>
      </c>
    </row>
    <row r="716" spans="4:4" x14ac:dyDescent="0.25">
      <c r="D716" s="110" t="s">
        <v>348</v>
      </c>
    </row>
    <row r="717" spans="4:4" x14ac:dyDescent="0.25">
      <c r="D717" s="110" t="s">
        <v>347</v>
      </c>
    </row>
    <row r="718" spans="4:4" x14ac:dyDescent="0.25">
      <c r="D718" s="110" t="s">
        <v>346</v>
      </c>
    </row>
    <row r="719" spans="4:4" x14ac:dyDescent="0.25">
      <c r="D719" s="110" t="s">
        <v>1143</v>
      </c>
    </row>
    <row r="720" spans="4:4" x14ac:dyDescent="0.25">
      <c r="D720" s="110" t="s">
        <v>345</v>
      </c>
    </row>
    <row r="721" spans="4:4" x14ac:dyDescent="0.25">
      <c r="D721" s="110" t="s">
        <v>1142</v>
      </c>
    </row>
    <row r="722" spans="4:4" x14ac:dyDescent="0.25">
      <c r="D722" s="110" t="s">
        <v>1141</v>
      </c>
    </row>
    <row r="723" spans="4:4" x14ac:dyDescent="0.25">
      <c r="D723" s="110" t="s">
        <v>1140</v>
      </c>
    </row>
    <row r="724" spans="4:4" x14ac:dyDescent="0.25">
      <c r="D724" s="110" t="s">
        <v>1139</v>
      </c>
    </row>
    <row r="725" spans="4:4" x14ac:dyDescent="0.25">
      <c r="D725" s="110" t="s">
        <v>1138</v>
      </c>
    </row>
    <row r="726" spans="4:4" x14ac:dyDescent="0.25">
      <c r="D726" s="110" t="s">
        <v>1137</v>
      </c>
    </row>
    <row r="727" spans="4:4" x14ac:dyDescent="0.25">
      <c r="D727" s="110" t="s">
        <v>1136</v>
      </c>
    </row>
    <row r="728" spans="4:4" x14ac:dyDescent="0.25">
      <c r="D728" s="110" t="s">
        <v>1135</v>
      </c>
    </row>
    <row r="729" spans="4:4" x14ac:dyDescent="0.25">
      <c r="D729" s="110" t="s">
        <v>1134</v>
      </c>
    </row>
    <row r="730" spans="4:4" x14ac:dyDescent="0.25">
      <c r="D730" s="110" t="s">
        <v>344</v>
      </c>
    </row>
    <row r="731" spans="4:4" x14ac:dyDescent="0.25">
      <c r="D731" s="110" t="s">
        <v>343</v>
      </c>
    </row>
    <row r="732" spans="4:4" x14ac:dyDescent="0.25">
      <c r="D732" s="110" t="s">
        <v>342</v>
      </c>
    </row>
    <row r="733" spans="4:4" x14ac:dyDescent="0.25">
      <c r="D733" s="110" t="s">
        <v>1133</v>
      </c>
    </row>
    <row r="734" spans="4:4" x14ac:dyDescent="0.25">
      <c r="D734" s="110" t="s">
        <v>341</v>
      </c>
    </row>
    <row r="735" spans="4:4" x14ac:dyDescent="0.25">
      <c r="D735" s="110" t="s">
        <v>340</v>
      </c>
    </row>
    <row r="736" spans="4:4" x14ac:dyDescent="0.25">
      <c r="D736" s="110" t="s">
        <v>339</v>
      </c>
    </row>
    <row r="737" spans="4:4" x14ac:dyDescent="0.25">
      <c r="D737" s="110" t="s">
        <v>338</v>
      </c>
    </row>
    <row r="738" spans="4:4" x14ac:dyDescent="0.25">
      <c r="D738" s="110" t="s">
        <v>337</v>
      </c>
    </row>
    <row r="739" spans="4:4" x14ac:dyDescent="0.25">
      <c r="D739" s="110" t="s">
        <v>336</v>
      </c>
    </row>
    <row r="740" spans="4:4" x14ac:dyDescent="0.25">
      <c r="D740" s="110" t="s">
        <v>335</v>
      </c>
    </row>
    <row r="741" spans="4:4" x14ac:dyDescent="0.25">
      <c r="D741" s="110" t="s">
        <v>334</v>
      </c>
    </row>
    <row r="742" spans="4:4" x14ac:dyDescent="0.25">
      <c r="D742" s="110" t="s">
        <v>1132</v>
      </c>
    </row>
    <row r="743" spans="4:4" x14ac:dyDescent="0.25">
      <c r="D743" s="110" t="s">
        <v>1131</v>
      </c>
    </row>
    <row r="744" spans="4:4" x14ac:dyDescent="0.25">
      <c r="D744" s="110" t="s">
        <v>333</v>
      </c>
    </row>
    <row r="745" spans="4:4" x14ac:dyDescent="0.25">
      <c r="D745" s="110" t="s">
        <v>1130</v>
      </c>
    </row>
    <row r="746" spans="4:4" x14ac:dyDescent="0.25">
      <c r="D746" s="110" t="s">
        <v>332</v>
      </c>
    </row>
    <row r="747" spans="4:4" x14ac:dyDescent="0.25">
      <c r="D747" s="110" t="s">
        <v>1129</v>
      </c>
    </row>
    <row r="748" spans="4:4" x14ac:dyDescent="0.25">
      <c r="D748" s="110" t="s">
        <v>331</v>
      </c>
    </row>
    <row r="749" spans="4:4" x14ac:dyDescent="0.25">
      <c r="D749" s="110" t="s">
        <v>330</v>
      </c>
    </row>
    <row r="750" spans="4:4" x14ac:dyDescent="0.25">
      <c r="D750" s="110" t="s">
        <v>1128</v>
      </c>
    </row>
    <row r="751" spans="4:4" x14ac:dyDescent="0.25">
      <c r="D751" s="110" t="s">
        <v>1127</v>
      </c>
    </row>
    <row r="752" spans="4:4" x14ac:dyDescent="0.25">
      <c r="D752" s="110" t="s">
        <v>1126</v>
      </c>
    </row>
    <row r="753" spans="4:4" x14ac:dyDescent="0.25">
      <c r="D753" s="110" t="s">
        <v>1125</v>
      </c>
    </row>
    <row r="754" spans="4:4" x14ac:dyDescent="0.25">
      <c r="D754" s="110" t="s">
        <v>1124</v>
      </c>
    </row>
    <row r="755" spans="4:4" x14ac:dyDescent="0.25">
      <c r="D755" s="110" t="s">
        <v>1123</v>
      </c>
    </row>
    <row r="756" spans="4:4" x14ac:dyDescent="0.25">
      <c r="D756" s="110" t="s">
        <v>1122</v>
      </c>
    </row>
    <row r="757" spans="4:4" x14ac:dyDescent="0.25">
      <c r="D757" s="110" t="s">
        <v>1121</v>
      </c>
    </row>
    <row r="758" spans="4:4" x14ac:dyDescent="0.25">
      <c r="D758" s="110" t="s">
        <v>1120</v>
      </c>
    </row>
    <row r="759" spans="4:4" x14ac:dyDescent="0.25">
      <c r="D759" s="110" t="s">
        <v>1119</v>
      </c>
    </row>
    <row r="760" spans="4:4" x14ac:dyDescent="0.25">
      <c r="D760" s="110" t="s">
        <v>1118</v>
      </c>
    </row>
    <row r="761" spans="4:4" x14ac:dyDescent="0.25">
      <c r="D761" s="110" t="s">
        <v>1117</v>
      </c>
    </row>
    <row r="762" spans="4:4" x14ac:dyDescent="0.25">
      <c r="D762" s="110" t="s">
        <v>329</v>
      </c>
    </row>
    <row r="763" spans="4:4" x14ac:dyDescent="0.25">
      <c r="D763" s="110" t="s">
        <v>328</v>
      </c>
    </row>
    <row r="764" spans="4:4" x14ac:dyDescent="0.25">
      <c r="D764" s="110" t="s">
        <v>327</v>
      </c>
    </row>
    <row r="765" spans="4:4" x14ac:dyDescent="0.25">
      <c r="D765" s="110" t="s">
        <v>326</v>
      </c>
    </row>
    <row r="766" spans="4:4" x14ac:dyDescent="0.25">
      <c r="D766" s="110" t="s">
        <v>1116</v>
      </c>
    </row>
    <row r="767" spans="4:4" x14ac:dyDescent="0.25">
      <c r="D767" s="110" t="s">
        <v>325</v>
      </c>
    </row>
    <row r="768" spans="4:4" x14ac:dyDescent="0.25">
      <c r="D768" s="110" t="s">
        <v>324</v>
      </c>
    </row>
    <row r="769" spans="4:4" x14ac:dyDescent="0.25">
      <c r="D769" s="110" t="s">
        <v>323</v>
      </c>
    </row>
    <row r="770" spans="4:4" x14ac:dyDescent="0.25">
      <c r="D770" s="110" t="s">
        <v>322</v>
      </c>
    </row>
    <row r="771" spans="4:4" x14ac:dyDescent="0.25">
      <c r="D771" s="110" t="s">
        <v>321</v>
      </c>
    </row>
    <row r="772" spans="4:4" x14ac:dyDescent="0.25">
      <c r="D772" s="110" t="s">
        <v>320</v>
      </c>
    </row>
    <row r="773" spans="4:4" x14ac:dyDescent="0.25">
      <c r="D773" s="110" t="s">
        <v>319</v>
      </c>
    </row>
    <row r="774" spans="4:4" x14ac:dyDescent="0.25">
      <c r="D774" s="110" t="s">
        <v>318</v>
      </c>
    </row>
    <row r="775" spans="4:4" x14ac:dyDescent="0.25">
      <c r="D775" s="110" t="s">
        <v>1115</v>
      </c>
    </row>
    <row r="776" spans="4:4" x14ac:dyDescent="0.25">
      <c r="D776" s="110" t="s">
        <v>1114</v>
      </c>
    </row>
    <row r="777" spans="4:4" x14ac:dyDescent="0.25">
      <c r="D777" s="110" t="s">
        <v>317</v>
      </c>
    </row>
    <row r="778" spans="4:4" x14ac:dyDescent="0.25">
      <c r="D778" s="110" t="s">
        <v>316</v>
      </c>
    </row>
    <row r="779" spans="4:4" x14ac:dyDescent="0.25">
      <c r="D779" s="110" t="s">
        <v>315</v>
      </c>
    </row>
    <row r="780" spans="4:4" x14ac:dyDescent="0.25">
      <c r="D780" s="110" t="s">
        <v>314</v>
      </c>
    </row>
    <row r="781" spans="4:4" x14ac:dyDescent="0.25">
      <c r="D781" s="110" t="s">
        <v>1113</v>
      </c>
    </row>
    <row r="782" spans="4:4" x14ac:dyDescent="0.25">
      <c r="D782" s="110" t="s">
        <v>313</v>
      </c>
    </row>
    <row r="783" spans="4:4" x14ac:dyDescent="0.25">
      <c r="D783" s="110" t="s">
        <v>1112</v>
      </c>
    </row>
    <row r="784" spans="4:4" x14ac:dyDescent="0.25">
      <c r="D784" s="110" t="s">
        <v>1111</v>
      </c>
    </row>
    <row r="785" spans="4:4" x14ac:dyDescent="0.25">
      <c r="D785" s="110" t="s">
        <v>1110</v>
      </c>
    </row>
    <row r="786" spans="4:4" x14ac:dyDescent="0.25">
      <c r="D786" s="110" t="s">
        <v>1109</v>
      </c>
    </row>
    <row r="787" spans="4:4" x14ac:dyDescent="0.25">
      <c r="D787" s="110" t="s">
        <v>1108</v>
      </c>
    </row>
    <row r="788" spans="4:4" x14ac:dyDescent="0.25">
      <c r="D788" s="110" t="s">
        <v>1107</v>
      </c>
    </row>
    <row r="789" spans="4:4" x14ac:dyDescent="0.25">
      <c r="D789" s="110" t="s">
        <v>1106</v>
      </c>
    </row>
    <row r="790" spans="4:4" x14ac:dyDescent="0.25">
      <c r="D790" s="110" t="s">
        <v>312</v>
      </c>
    </row>
    <row r="791" spans="4:4" x14ac:dyDescent="0.25">
      <c r="D791" s="110" t="s">
        <v>1104</v>
      </c>
    </row>
    <row r="792" spans="4:4" x14ac:dyDescent="0.25">
      <c r="D792" s="110" t="s">
        <v>1103</v>
      </c>
    </row>
    <row r="793" spans="4:4" x14ac:dyDescent="0.25">
      <c r="D793" s="110" t="s">
        <v>311</v>
      </c>
    </row>
    <row r="794" spans="4:4" x14ac:dyDescent="0.25">
      <c r="D794" s="110" t="s">
        <v>310</v>
      </c>
    </row>
    <row r="795" spans="4:4" x14ac:dyDescent="0.25">
      <c r="D795" s="110" t="s">
        <v>1102</v>
      </c>
    </row>
    <row r="796" spans="4:4" x14ac:dyDescent="0.25">
      <c r="D796" s="110" t="s">
        <v>1101</v>
      </c>
    </row>
    <row r="797" spans="4:4" x14ac:dyDescent="0.25">
      <c r="D797" s="110" t="s">
        <v>309</v>
      </c>
    </row>
    <row r="798" spans="4:4" x14ac:dyDescent="0.25">
      <c r="D798" s="110" t="s">
        <v>308</v>
      </c>
    </row>
    <row r="799" spans="4:4" x14ac:dyDescent="0.25">
      <c r="D799" s="110" t="s">
        <v>307</v>
      </c>
    </row>
    <row r="800" spans="4:4" x14ac:dyDescent="0.25">
      <c r="D800" s="110" t="s">
        <v>306</v>
      </c>
    </row>
    <row r="801" spans="4:4" x14ac:dyDescent="0.25">
      <c r="D801" s="110" t="s">
        <v>305</v>
      </c>
    </row>
    <row r="802" spans="4:4" x14ac:dyDescent="0.25">
      <c r="D802" s="110" t="s">
        <v>304</v>
      </c>
    </row>
    <row r="803" spans="4:4" x14ac:dyDescent="0.25">
      <c r="D803" s="110" t="s">
        <v>1100</v>
      </c>
    </row>
    <row r="804" spans="4:4" x14ac:dyDescent="0.25">
      <c r="D804" s="110" t="s">
        <v>1099</v>
      </c>
    </row>
    <row r="805" spans="4:4" x14ac:dyDescent="0.25">
      <c r="D805" s="110" t="s">
        <v>1098</v>
      </c>
    </row>
    <row r="806" spans="4:4" x14ac:dyDescent="0.25">
      <c r="D806" s="110" t="s">
        <v>1097</v>
      </c>
    </row>
    <row r="807" spans="4:4" x14ac:dyDescent="0.25">
      <c r="D807" s="110" t="s">
        <v>1096</v>
      </c>
    </row>
    <row r="808" spans="4:4" x14ac:dyDescent="0.25">
      <c r="D808" s="110" t="s">
        <v>1095</v>
      </c>
    </row>
    <row r="809" spans="4:4" x14ac:dyDescent="0.25">
      <c r="D809" s="110" t="s">
        <v>303</v>
      </c>
    </row>
    <row r="810" spans="4:4" x14ac:dyDescent="0.25">
      <c r="D810" s="110" t="s">
        <v>302</v>
      </c>
    </row>
    <row r="811" spans="4:4" x14ac:dyDescent="0.25">
      <c r="D811" s="110" t="s">
        <v>1094</v>
      </c>
    </row>
    <row r="812" spans="4:4" x14ac:dyDescent="0.25">
      <c r="D812" s="110" t="s">
        <v>1093</v>
      </c>
    </row>
    <row r="813" spans="4:4" x14ac:dyDescent="0.25">
      <c r="D813" s="110" t="s">
        <v>1092</v>
      </c>
    </row>
    <row r="814" spans="4:4" x14ac:dyDescent="0.25">
      <c r="D814" s="110" t="s">
        <v>1091</v>
      </c>
    </row>
    <row r="815" spans="4:4" x14ac:dyDescent="0.25">
      <c r="D815" s="110" t="s">
        <v>1090</v>
      </c>
    </row>
    <row r="816" spans="4:4" x14ac:dyDescent="0.25">
      <c r="D816" s="110" t="s">
        <v>1089</v>
      </c>
    </row>
    <row r="817" spans="4:4" x14ac:dyDescent="0.25">
      <c r="D817" s="110" t="s">
        <v>1088</v>
      </c>
    </row>
    <row r="818" spans="4:4" x14ac:dyDescent="0.25">
      <c r="D818" s="110" t="s">
        <v>1087</v>
      </c>
    </row>
    <row r="819" spans="4:4" x14ac:dyDescent="0.25">
      <c r="D819" s="110" t="s">
        <v>301</v>
      </c>
    </row>
    <row r="820" spans="4:4" x14ac:dyDescent="0.25">
      <c r="D820" s="110" t="s">
        <v>1086</v>
      </c>
    </row>
    <row r="821" spans="4:4" x14ac:dyDescent="0.25">
      <c r="D821" s="110" t="s">
        <v>300</v>
      </c>
    </row>
    <row r="822" spans="4:4" x14ac:dyDescent="0.25">
      <c r="D822" s="110" t="s">
        <v>299</v>
      </c>
    </row>
    <row r="823" spans="4:4" x14ac:dyDescent="0.25">
      <c r="D823" s="110" t="s">
        <v>1085</v>
      </c>
    </row>
    <row r="824" spans="4:4" x14ac:dyDescent="0.25">
      <c r="D824" s="110" t="s">
        <v>1084</v>
      </c>
    </row>
    <row r="825" spans="4:4" x14ac:dyDescent="0.25">
      <c r="D825" s="110" t="s">
        <v>298</v>
      </c>
    </row>
    <row r="826" spans="4:4" x14ac:dyDescent="0.25">
      <c r="D826" s="110" t="s">
        <v>297</v>
      </c>
    </row>
    <row r="827" spans="4:4" x14ac:dyDescent="0.25">
      <c r="D827" s="110" t="s">
        <v>296</v>
      </c>
    </row>
    <row r="828" spans="4:4" x14ac:dyDescent="0.25">
      <c r="D828" s="110" t="s">
        <v>295</v>
      </c>
    </row>
    <row r="829" spans="4:4" x14ac:dyDescent="0.25">
      <c r="D829" s="110" t="s">
        <v>1083</v>
      </c>
    </row>
    <row r="830" spans="4:4" x14ac:dyDescent="0.25">
      <c r="D830" s="110" t="s">
        <v>294</v>
      </c>
    </row>
    <row r="831" spans="4:4" x14ac:dyDescent="0.25">
      <c r="D831" s="110" t="s">
        <v>293</v>
      </c>
    </row>
    <row r="832" spans="4:4" x14ac:dyDescent="0.25">
      <c r="D832" s="110" t="s">
        <v>1082</v>
      </c>
    </row>
    <row r="833" spans="4:4" x14ac:dyDescent="0.25">
      <c r="D833" s="110" t="s">
        <v>1081</v>
      </c>
    </row>
    <row r="834" spans="4:4" x14ac:dyDescent="0.25">
      <c r="D834" s="110" t="s">
        <v>1080</v>
      </c>
    </row>
    <row r="835" spans="4:4" x14ac:dyDescent="0.25">
      <c r="D835" s="110" t="s">
        <v>292</v>
      </c>
    </row>
    <row r="836" spans="4:4" x14ac:dyDescent="0.25">
      <c r="D836" s="110" t="s">
        <v>1079</v>
      </c>
    </row>
    <row r="837" spans="4:4" x14ac:dyDescent="0.25">
      <c r="D837" s="110" t="s">
        <v>291</v>
      </c>
    </row>
    <row r="838" spans="4:4" x14ac:dyDescent="0.25">
      <c r="D838" s="110" t="s">
        <v>290</v>
      </c>
    </row>
    <row r="839" spans="4:4" x14ac:dyDescent="0.25">
      <c r="D839" s="110" t="s">
        <v>1078</v>
      </c>
    </row>
    <row r="840" spans="4:4" x14ac:dyDescent="0.25">
      <c r="D840" s="110" t="s">
        <v>1077</v>
      </c>
    </row>
    <row r="841" spans="4:4" x14ac:dyDescent="0.25">
      <c r="D841" s="110" t="s">
        <v>1076</v>
      </c>
    </row>
    <row r="842" spans="4:4" x14ac:dyDescent="0.25">
      <c r="D842" s="110" t="s">
        <v>1075</v>
      </c>
    </row>
    <row r="843" spans="4:4" x14ac:dyDescent="0.25">
      <c r="D843" s="110" t="s">
        <v>1074</v>
      </c>
    </row>
    <row r="844" spans="4:4" x14ac:dyDescent="0.25">
      <c r="D844" s="110" t="s">
        <v>1073</v>
      </c>
    </row>
    <row r="845" spans="4:4" x14ac:dyDescent="0.25">
      <c r="D845" s="110" t="s">
        <v>1072</v>
      </c>
    </row>
    <row r="846" spans="4:4" x14ac:dyDescent="0.25">
      <c r="D846" s="110" t="s">
        <v>1071</v>
      </c>
    </row>
    <row r="847" spans="4:4" x14ac:dyDescent="0.25">
      <c r="D847" s="110" t="s">
        <v>289</v>
      </c>
    </row>
    <row r="848" spans="4:4" x14ac:dyDescent="0.25">
      <c r="D848" s="110" t="s">
        <v>288</v>
      </c>
    </row>
    <row r="849" spans="4:4" x14ac:dyDescent="0.25">
      <c r="D849" s="110" t="s">
        <v>287</v>
      </c>
    </row>
    <row r="850" spans="4:4" x14ac:dyDescent="0.25">
      <c r="D850" s="110" t="s">
        <v>1070</v>
      </c>
    </row>
    <row r="851" spans="4:4" x14ac:dyDescent="0.25">
      <c r="D851" s="110" t="s">
        <v>286</v>
      </c>
    </row>
    <row r="852" spans="4:4" x14ac:dyDescent="0.25">
      <c r="D852" s="110" t="s">
        <v>285</v>
      </c>
    </row>
    <row r="853" spans="4:4" x14ac:dyDescent="0.25">
      <c r="D853" s="110" t="s">
        <v>284</v>
      </c>
    </row>
    <row r="854" spans="4:4" x14ac:dyDescent="0.25">
      <c r="D854" s="110" t="s">
        <v>283</v>
      </c>
    </row>
    <row r="855" spans="4:4" x14ac:dyDescent="0.25">
      <c r="D855" s="110" t="s">
        <v>1069</v>
      </c>
    </row>
    <row r="856" spans="4:4" x14ac:dyDescent="0.25">
      <c r="D856" s="110" t="s">
        <v>282</v>
      </c>
    </row>
    <row r="857" spans="4:4" x14ac:dyDescent="0.25">
      <c r="D857" s="110" t="s">
        <v>281</v>
      </c>
    </row>
    <row r="858" spans="4:4" x14ac:dyDescent="0.25">
      <c r="D858" s="110" t="s">
        <v>280</v>
      </c>
    </row>
    <row r="859" spans="4:4" x14ac:dyDescent="0.25">
      <c r="D859" s="110" t="s">
        <v>1068</v>
      </c>
    </row>
    <row r="860" spans="4:4" x14ac:dyDescent="0.25">
      <c r="D860" s="110" t="s">
        <v>1067</v>
      </c>
    </row>
    <row r="861" spans="4:4" x14ac:dyDescent="0.25">
      <c r="D861" s="110" t="s">
        <v>279</v>
      </c>
    </row>
    <row r="862" spans="4:4" x14ac:dyDescent="0.25">
      <c r="D862" s="110" t="s">
        <v>1066</v>
      </c>
    </row>
    <row r="863" spans="4:4" x14ac:dyDescent="0.25">
      <c r="D863" s="110" t="s">
        <v>278</v>
      </c>
    </row>
    <row r="864" spans="4:4" x14ac:dyDescent="0.25">
      <c r="D864" s="110" t="s">
        <v>1065</v>
      </c>
    </row>
    <row r="865" spans="4:4" x14ac:dyDescent="0.25">
      <c r="D865" s="110" t="s">
        <v>1064</v>
      </c>
    </row>
    <row r="866" spans="4:4" x14ac:dyDescent="0.25">
      <c r="D866" s="110" t="s">
        <v>1063</v>
      </c>
    </row>
    <row r="867" spans="4:4" x14ac:dyDescent="0.25">
      <c r="D867" s="110" t="s">
        <v>1062</v>
      </c>
    </row>
    <row r="868" spans="4:4" x14ac:dyDescent="0.25">
      <c r="D868" s="110" t="s">
        <v>1061</v>
      </c>
    </row>
    <row r="869" spans="4:4" x14ac:dyDescent="0.25">
      <c r="D869" s="110" t="s">
        <v>1060</v>
      </c>
    </row>
    <row r="870" spans="4:4" x14ac:dyDescent="0.25">
      <c r="D870" s="110" t="s">
        <v>1059</v>
      </c>
    </row>
    <row r="871" spans="4:4" x14ac:dyDescent="0.25">
      <c r="D871" s="110" t="s">
        <v>1058</v>
      </c>
    </row>
    <row r="872" spans="4:4" x14ac:dyDescent="0.25">
      <c r="D872" s="110" t="s">
        <v>277</v>
      </c>
    </row>
    <row r="873" spans="4:4" x14ac:dyDescent="0.25">
      <c r="D873" s="110" t="s">
        <v>1057</v>
      </c>
    </row>
    <row r="874" spans="4:4" x14ac:dyDescent="0.25">
      <c r="D874" s="110" t="s">
        <v>276</v>
      </c>
    </row>
    <row r="875" spans="4:4" x14ac:dyDescent="0.25">
      <c r="D875" s="110" t="s">
        <v>275</v>
      </c>
    </row>
    <row r="876" spans="4:4" x14ac:dyDescent="0.25">
      <c r="D876" s="110" t="s">
        <v>274</v>
      </c>
    </row>
    <row r="877" spans="4:4" x14ac:dyDescent="0.25">
      <c r="D877" s="110" t="s">
        <v>273</v>
      </c>
    </row>
    <row r="878" spans="4:4" x14ac:dyDescent="0.25">
      <c r="D878" s="110" t="s">
        <v>1056</v>
      </c>
    </row>
    <row r="879" spans="4:4" x14ac:dyDescent="0.25">
      <c r="D879" s="110" t="s">
        <v>272</v>
      </c>
    </row>
    <row r="880" spans="4:4" x14ac:dyDescent="0.25">
      <c r="D880" s="110" t="s">
        <v>271</v>
      </c>
    </row>
    <row r="881" spans="4:4" x14ac:dyDescent="0.25">
      <c r="D881" s="110" t="s">
        <v>1055</v>
      </c>
    </row>
    <row r="882" spans="4:4" x14ac:dyDescent="0.25">
      <c r="D882" s="110" t="s">
        <v>1054</v>
      </c>
    </row>
    <row r="883" spans="4:4" x14ac:dyDescent="0.25">
      <c r="D883" s="110" t="s">
        <v>1053</v>
      </c>
    </row>
    <row r="884" spans="4:4" x14ac:dyDescent="0.25">
      <c r="D884" s="110" t="s">
        <v>270</v>
      </c>
    </row>
    <row r="885" spans="4:4" x14ac:dyDescent="0.25">
      <c r="D885" s="110" t="s">
        <v>269</v>
      </c>
    </row>
    <row r="886" spans="4:4" x14ac:dyDescent="0.25">
      <c r="D886" s="110" t="s">
        <v>1052</v>
      </c>
    </row>
    <row r="887" spans="4:4" x14ac:dyDescent="0.25">
      <c r="D887" s="110" t="s">
        <v>268</v>
      </c>
    </row>
    <row r="888" spans="4:4" x14ac:dyDescent="0.25">
      <c r="D888" s="110" t="s">
        <v>1051</v>
      </c>
    </row>
    <row r="889" spans="4:4" x14ac:dyDescent="0.25">
      <c r="D889" s="110" t="s">
        <v>1050</v>
      </c>
    </row>
    <row r="890" spans="4:4" x14ac:dyDescent="0.25">
      <c r="D890" s="110" t="s">
        <v>1049</v>
      </c>
    </row>
    <row r="891" spans="4:4" x14ac:dyDescent="0.25">
      <c r="D891" s="110" t="s">
        <v>1048</v>
      </c>
    </row>
    <row r="892" spans="4:4" x14ac:dyDescent="0.25">
      <c r="D892" s="110" t="s">
        <v>1047</v>
      </c>
    </row>
    <row r="893" spans="4:4" x14ac:dyDescent="0.25">
      <c r="D893" s="110" t="s">
        <v>1046</v>
      </c>
    </row>
    <row r="894" spans="4:4" x14ac:dyDescent="0.25">
      <c r="D894" s="110" t="s">
        <v>267</v>
      </c>
    </row>
    <row r="895" spans="4:4" x14ac:dyDescent="0.25">
      <c r="D895" s="110" t="s">
        <v>1045</v>
      </c>
    </row>
    <row r="896" spans="4:4" x14ac:dyDescent="0.25">
      <c r="D896" s="110" t="s">
        <v>266</v>
      </c>
    </row>
    <row r="897" spans="4:4" x14ac:dyDescent="0.25">
      <c r="D897" s="110" t="s">
        <v>265</v>
      </c>
    </row>
    <row r="898" spans="4:4" x14ac:dyDescent="0.25">
      <c r="D898" s="110" t="s">
        <v>264</v>
      </c>
    </row>
    <row r="899" spans="4:4" x14ac:dyDescent="0.25">
      <c r="D899" s="110" t="s">
        <v>263</v>
      </c>
    </row>
    <row r="900" spans="4:4" x14ac:dyDescent="0.25">
      <c r="D900" s="110" t="s">
        <v>1044</v>
      </c>
    </row>
    <row r="901" spans="4:4" x14ac:dyDescent="0.25">
      <c r="D901" s="110" t="s">
        <v>262</v>
      </c>
    </row>
    <row r="902" spans="4:4" x14ac:dyDescent="0.25">
      <c r="D902" s="110" t="s">
        <v>261</v>
      </c>
    </row>
    <row r="903" spans="4:4" x14ac:dyDescent="0.25">
      <c r="D903" s="110" t="s">
        <v>1043</v>
      </c>
    </row>
    <row r="904" spans="4:4" x14ac:dyDescent="0.25">
      <c r="D904" s="110" t="s">
        <v>1042</v>
      </c>
    </row>
    <row r="905" spans="4:4" x14ac:dyDescent="0.25">
      <c r="D905" s="110" t="s">
        <v>1041</v>
      </c>
    </row>
    <row r="906" spans="4:4" x14ac:dyDescent="0.25">
      <c r="D906" s="110" t="s">
        <v>1040</v>
      </c>
    </row>
    <row r="907" spans="4:4" x14ac:dyDescent="0.25">
      <c r="D907" s="110" t="s">
        <v>1039</v>
      </c>
    </row>
    <row r="908" spans="4:4" x14ac:dyDescent="0.25">
      <c r="D908" s="110" t="s">
        <v>260</v>
      </c>
    </row>
    <row r="909" spans="4:4" x14ac:dyDescent="0.25">
      <c r="D909" s="110" t="s">
        <v>259</v>
      </c>
    </row>
    <row r="910" spans="4:4" x14ac:dyDescent="0.25">
      <c r="D910" s="110" t="s">
        <v>1038</v>
      </c>
    </row>
    <row r="911" spans="4:4" x14ac:dyDescent="0.25">
      <c r="D911" s="110" t="s">
        <v>1037</v>
      </c>
    </row>
    <row r="912" spans="4:4" x14ac:dyDescent="0.25">
      <c r="D912" s="110" t="s">
        <v>258</v>
      </c>
    </row>
    <row r="913" spans="4:4" x14ac:dyDescent="0.25">
      <c r="D913" s="110" t="s">
        <v>1036</v>
      </c>
    </row>
    <row r="914" spans="4:4" x14ac:dyDescent="0.25">
      <c r="D914" s="110" t="s">
        <v>1035</v>
      </c>
    </row>
    <row r="915" spans="4:4" x14ac:dyDescent="0.25">
      <c r="D915" s="110" t="s">
        <v>1034</v>
      </c>
    </row>
    <row r="916" spans="4:4" x14ac:dyDescent="0.25">
      <c r="D916" s="110" t="s">
        <v>1033</v>
      </c>
    </row>
    <row r="917" spans="4:4" x14ac:dyDescent="0.25">
      <c r="D917" s="110" t="s">
        <v>1032</v>
      </c>
    </row>
    <row r="918" spans="4:4" x14ac:dyDescent="0.25">
      <c r="D918" s="110" t="s">
        <v>1031</v>
      </c>
    </row>
    <row r="919" spans="4:4" x14ac:dyDescent="0.25">
      <c r="D919" s="110" t="s">
        <v>1030</v>
      </c>
    </row>
    <row r="920" spans="4:4" x14ac:dyDescent="0.25">
      <c r="D920" s="110" t="s">
        <v>1029</v>
      </c>
    </row>
    <row r="921" spans="4:4" x14ac:dyDescent="0.25">
      <c r="D921" s="110" t="s">
        <v>1028</v>
      </c>
    </row>
    <row r="922" spans="4:4" x14ac:dyDescent="0.25">
      <c r="D922" s="110" t="s">
        <v>1027</v>
      </c>
    </row>
    <row r="923" spans="4:4" x14ac:dyDescent="0.25">
      <c r="D923" s="110" t="s">
        <v>1026</v>
      </c>
    </row>
    <row r="924" spans="4:4" x14ac:dyDescent="0.25">
      <c r="D924" s="110" t="s">
        <v>1025</v>
      </c>
    </row>
    <row r="925" spans="4:4" x14ac:dyDescent="0.25">
      <c r="D925" s="110" t="s">
        <v>1024</v>
      </c>
    </row>
    <row r="926" spans="4:4" x14ac:dyDescent="0.25">
      <c r="D926" s="110" t="s">
        <v>1023</v>
      </c>
    </row>
    <row r="927" spans="4:4" x14ac:dyDescent="0.25">
      <c r="D927" s="110" t="s">
        <v>1022</v>
      </c>
    </row>
    <row r="928" spans="4:4" x14ac:dyDescent="0.25">
      <c r="D928" s="110" t="s">
        <v>1021</v>
      </c>
    </row>
    <row r="929" spans="4:4" x14ac:dyDescent="0.25">
      <c r="D929" s="110" t="s">
        <v>1020</v>
      </c>
    </row>
    <row r="930" spans="4:4" x14ac:dyDescent="0.25">
      <c r="D930" s="110" t="s">
        <v>1019</v>
      </c>
    </row>
    <row r="931" spans="4:4" x14ac:dyDescent="0.25">
      <c r="D931" s="110" t="s">
        <v>1018</v>
      </c>
    </row>
    <row r="932" spans="4:4" x14ac:dyDescent="0.25">
      <c r="D932" s="110" t="s">
        <v>591</v>
      </c>
    </row>
    <row r="933" spans="4:4" x14ac:dyDescent="0.25">
      <c r="D933" s="110" t="s">
        <v>573</v>
      </c>
    </row>
    <row r="934" spans="4:4" x14ac:dyDescent="0.25">
      <c r="D934" s="110" t="s">
        <v>637</v>
      </c>
    </row>
    <row r="935" spans="4:4" x14ac:dyDescent="0.25">
      <c r="D935" s="110" t="s">
        <v>681</v>
      </c>
    </row>
    <row r="936" spans="4:4" x14ac:dyDescent="0.25">
      <c r="D936" s="110" t="s">
        <v>612</v>
      </c>
    </row>
    <row r="937" spans="4:4" x14ac:dyDescent="0.25">
      <c r="D937" s="110" t="s">
        <v>682</v>
      </c>
    </row>
    <row r="938" spans="4:4" x14ac:dyDescent="0.25">
      <c r="D938" s="110" t="s">
        <v>659</v>
      </c>
    </row>
    <row r="939" spans="4:4" x14ac:dyDescent="0.25">
      <c r="D939" s="110" t="s">
        <v>658</v>
      </c>
    </row>
    <row r="940" spans="4:4" x14ac:dyDescent="0.25">
      <c r="D940" s="110" t="s">
        <v>639</v>
      </c>
    </row>
    <row r="941" spans="4:4" x14ac:dyDescent="0.25">
      <c r="D941" s="110" t="s">
        <v>638</v>
      </c>
    </row>
    <row r="942" spans="4:4" x14ac:dyDescent="0.25">
      <c r="D942" s="110" t="s">
        <v>636</v>
      </c>
    </row>
    <row r="943" spans="4:4" x14ac:dyDescent="0.25">
      <c r="D943" s="110" t="s">
        <v>635</v>
      </c>
    </row>
    <row r="944" spans="4:4" x14ac:dyDescent="0.25">
      <c r="D944" s="110" t="s">
        <v>616</v>
      </c>
    </row>
    <row r="945" spans="4:4" x14ac:dyDescent="0.25">
      <c r="D945" s="110" t="s">
        <v>615</v>
      </c>
    </row>
    <row r="946" spans="4:4" x14ac:dyDescent="0.25">
      <c r="D946" s="110" t="s">
        <v>613</v>
      </c>
    </row>
    <row r="947" spans="4:4" x14ac:dyDescent="0.25">
      <c r="D947" s="110" t="s">
        <v>597</v>
      </c>
    </row>
    <row r="948" spans="4:4" x14ac:dyDescent="0.25">
      <c r="D948" s="110" t="s">
        <v>596</v>
      </c>
    </row>
    <row r="949" spans="4:4" x14ac:dyDescent="0.25">
      <c r="D949" s="110" t="s">
        <v>595</v>
      </c>
    </row>
    <row r="950" spans="4:4" x14ac:dyDescent="0.25">
      <c r="D950" s="110" t="s">
        <v>594</v>
      </c>
    </row>
    <row r="951" spans="4:4" x14ac:dyDescent="0.25">
      <c r="D951" s="110" t="s">
        <v>593</v>
      </c>
    </row>
    <row r="952" spans="4:4" x14ac:dyDescent="0.25">
      <c r="D952" s="110" t="s">
        <v>592</v>
      </c>
    </row>
    <row r="953" spans="4:4" x14ac:dyDescent="0.25">
      <c r="D953" s="110" t="s">
        <v>590</v>
      </c>
    </row>
    <row r="954" spans="4:4" x14ac:dyDescent="0.25">
      <c r="D954" s="110" t="s">
        <v>589</v>
      </c>
    </row>
    <row r="955" spans="4:4" x14ac:dyDescent="0.25">
      <c r="D955" s="110" t="s">
        <v>574</v>
      </c>
    </row>
    <row r="956" spans="4:4" x14ac:dyDescent="0.25">
      <c r="D956" s="110" t="s">
        <v>572</v>
      </c>
    </row>
    <row r="957" spans="4:4" x14ac:dyDescent="0.25">
      <c r="D957" s="110" t="s">
        <v>571</v>
      </c>
    </row>
    <row r="958" spans="4:4" x14ac:dyDescent="0.25">
      <c r="D958" s="110" t="s">
        <v>556</v>
      </c>
    </row>
    <row r="959" spans="4:4" x14ac:dyDescent="0.25">
      <c r="D959" s="110" t="s">
        <v>555</v>
      </c>
    </row>
    <row r="960" spans="4:4" x14ac:dyDescent="0.25">
      <c r="D960" s="110" t="s">
        <v>554</v>
      </c>
    </row>
    <row r="961" spans="4:4" x14ac:dyDescent="0.25">
      <c r="D961" s="110" t="s">
        <v>553</v>
      </c>
    </row>
    <row r="962" spans="4:4" x14ac:dyDescent="0.25">
      <c r="D962" s="110" t="s">
        <v>539</v>
      </c>
    </row>
    <row r="963" spans="4:4" x14ac:dyDescent="0.25">
      <c r="D963" s="110" t="s">
        <v>538</v>
      </c>
    </row>
    <row r="964" spans="4:4" x14ac:dyDescent="0.25">
      <c r="D964" s="110" t="s">
        <v>537</v>
      </c>
    </row>
    <row r="965" spans="4:4" x14ac:dyDescent="0.25">
      <c r="D965" s="110" t="s">
        <v>536</v>
      </c>
    </row>
    <row r="966" spans="4:4" x14ac:dyDescent="0.25">
      <c r="D966" s="110" t="s">
        <v>535</v>
      </c>
    </row>
    <row r="967" spans="4:4" x14ac:dyDescent="0.25">
      <c r="D967" s="110" t="s">
        <v>521</v>
      </c>
    </row>
    <row r="968" spans="4:4" x14ac:dyDescent="0.25">
      <c r="D968" s="110" t="s">
        <v>520</v>
      </c>
    </row>
    <row r="969" spans="4:4" x14ac:dyDescent="0.25">
      <c r="D969" s="110" t="s">
        <v>519</v>
      </c>
    </row>
    <row r="970" spans="4:4" x14ac:dyDescent="0.25">
      <c r="D970" s="110" t="s">
        <v>518</v>
      </c>
    </row>
    <row r="971" spans="4:4" x14ac:dyDescent="0.25">
      <c r="D971" s="110" t="s">
        <v>517</v>
      </c>
    </row>
    <row r="972" spans="4:4" x14ac:dyDescent="0.25">
      <c r="D972" s="110" t="s">
        <v>503</v>
      </c>
    </row>
    <row r="973" spans="4:4" x14ac:dyDescent="0.25">
      <c r="D973" s="110" t="s">
        <v>501</v>
      </c>
    </row>
    <row r="974" spans="4:4" x14ac:dyDescent="0.25">
      <c r="D974" s="110" t="s">
        <v>500</v>
      </c>
    </row>
    <row r="975" spans="4:4" x14ac:dyDescent="0.25">
      <c r="D975" s="110" t="s">
        <v>499</v>
      </c>
    </row>
    <row r="976" spans="4:4" x14ac:dyDescent="0.25">
      <c r="D976" s="110" t="s">
        <v>485</v>
      </c>
    </row>
    <row r="977" spans="4:4" x14ac:dyDescent="0.25">
      <c r="D977" s="110" t="s">
        <v>484</v>
      </c>
    </row>
    <row r="978" spans="4:4" x14ac:dyDescent="0.25">
      <c r="D978" s="110" t="s">
        <v>483</v>
      </c>
    </row>
    <row r="979" spans="4:4" x14ac:dyDescent="0.25">
      <c r="D979" s="110" t="s">
        <v>482</v>
      </c>
    </row>
    <row r="980" spans="4:4" x14ac:dyDescent="0.25">
      <c r="D980" s="110" t="s">
        <v>481</v>
      </c>
    </row>
    <row r="981" spans="4:4" x14ac:dyDescent="0.25">
      <c r="D981" s="107" t="s">
        <v>433</v>
      </c>
    </row>
    <row r="982" spans="4:4" x14ac:dyDescent="0.25">
      <c r="D982" s="107" t="s">
        <v>432</v>
      </c>
    </row>
    <row r="983" spans="4:4" x14ac:dyDescent="0.25">
      <c r="D983" s="107" t="s">
        <v>431</v>
      </c>
    </row>
    <row r="984" spans="4:4" x14ac:dyDescent="0.25">
      <c r="D984" s="107" t="s">
        <v>430</v>
      </c>
    </row>
    <row r="985" spans="4:4" x14ac:dyDescent="0.25">
      <c r="D985" s="109" t="s">
        <v>2327</v>
      </c>
    </row>
    <row r="986" spans="4:4" x14ac:dyDescent="0.25">
      <c r="D986" s="109" t="s">
        <v>2326</v>
      </c>
    </row>
    <row r="987" spans="4:4" x14ac:dyDescent="0.25">
      <c r="D987" s="109" t="s">
        <v>2325</v>
      </c>
    </row>
    <row r="988" spans="4:4" x14ac:dyDescent="0.25">
      <c r="D988" s="109" t="s">
        <v>2324</v>
      </c>
    </row>
    <row r="989" spans="4:4" x14ac:dyDescent="0.25">
      <c r="D989" s="109" t="s">
        <v>2323</v>
      </c>
    </row>
    <row r="990" spans="4:4" x14ac:dyDescent="0.25">
      <c r="D990" s="109" t="s">
        <v>2322</v>
      </c>
    </row>
    <row r="991" spans="4:4" x14ac:dyDescent="0.25">
      <c r="D991" s="109" t="s">
        <v>2321</v>
      </c>
    </row>
    <row r="992" spans="4:4" x14ac:dyDescent="0.25">
      <c r="D992" s="109" t="s">
        <v>2320</v>
      </c>
    </row>
    <row r="993" spans="4:4" x14ac:dyDescent="0.25">
      <c r="D993" s="109" t="s">
        <v>2319</v>
      </c>
    </row>
    <row r="994" spans="4:4" x14ac:dyDescent="0.25">
      <c r="D994" s="109" t="s">
        <v>2318</v>
      </c>
    </row>
    <row r="995" spans="4:4" x14ac:dyDescent="0.25">
      <c r="D995" s="109" t="s">
        <v>2317</v>
      </c>
    </row>
    <row r="996" spans="4:4" x14ac:dyDescent="0.25">
      <c r="D996" s="109" t="s">
        <v>2316</v>
      </c>
    </row>
    <row r="997" spans="4:4" x14ac:dyDescent="0.25">
      <c r="D997" s="109" t="s">
        <v>2315</v>
      </c>
    </row>
    <row r="998" spans="4:4" x14ac:dyDescent="0.25">
      <c r="D998" s="109" t="s">
        <v>2314</v>
      </c>
    </row>
    <row r="999" spans="4:4" x14ac:dyDescent="0.25">
      <c r="D999" s="109" t="s">
        <v>2313</v>
      </c>
    </row>
    <row r="1000" spans="4:4" x14ac:dyDescent="0.25">
      <c r="D1000" s="109" t="s">
        <v>2312</v>
      </c>
    </row>
    <row r="1001" spans="4:4" x14ac:dyDescent="0.25">
      <c r="D1001" s="109" t="s">
        <v>2311</v>
      </c>
    </row>
    <row r="1002" spans="4:4" x14ac:dyDescent="0.25">
      <c r="D1002" s="109" t="s">
        <v>2310</v>
      </c>
    </row>
    <row r="1003" spans="4:4" x14ac:dyDescent="0.25">
      <c r="D1003" s="109" t="s">
        <v>2309</v>
      </c>
    </row>
    <row r="1004" spans="4:4" x14ac:dyDescent="0.25">
      <c r="D1004" s="109" t="s">
        <v>2308</v>
      </c>
    </row>
    <row r="1005" spans="4:4" x14ac:dyDescent="0.25">
      <c r="D1005" s="109" t="s">
        <v>2307</v>
      </c>
    </row>
    <row r="1006" spans="4:4" x14ac:dyDescent="0.25">
      <c r="D1006" s="109" t="s">
        <v>2306</v>
      </c>
    </row>
    <row r="1007" spans="4:4" x14ac:dyDescent="0.25">
      <c r="D1007" s="109" t="s">
        <v>2305</v>
      </c>
    </row>
    <row r="1008" spans="4:4" x14ac:dyDescent="0.25">
      <c r="D1008" s="109" t="s">
        <v>2304</v>
      </c>
    </row>
    <row r="1009" spans="4:4" x14ac:dyDescent="0.25">
      <c r="D1009" s="109" t="s">
        <v>2303</v>
      </c>
    </row>
    <row r="1010" spans="4:4" x14ac:dyDescent="0.25">
      <c r="D1010" s="109" t="s">
        <v>2302</v>
      </c>
    </row>
    <row r="1011" spans="4:4" x14ac:dyDescent="0.25">
      <c r="D1011" s="109" t="s">
        <v>2301</v>
      </c>
    </row>
    <row r="1012" spans="4:4" x14ac:dyDescent="0.25">
      <c r="D1012" s="109" t="s">
        <v>2300</v>
      </c>
    </row>
    <row r="1013" spans="4:4" x14ac:dyDescent="0.25">
      <c r="D1013" s="109" t="s">
        <v>2299</v>
      </c>
    </row>
    <row r="1014" spans="4:4" x14ac:dyDescent="0.25">
      <c r="D1014" s="109" t="s">
        <v>2298</v>
      </c>
    </row>
    <row r="1015" spans="4:4" x14ac:dyDescent="0.25">
      <c r="D1015" s="109" t="s">
        <v>2297</v>
      </c>
    </row>
    <row r="1016" spans="4:4" x14ac:dyDescent="0.25">
      <c r="D1016" s="109" t="s">
        <v>2296</v>
      </c>
    </row>
    <row r="1017" spans="4:4" x14ac:dyDescent="0.25">
      <c r="D1017" s="109" t="s">
        <v>1730</v>
      </c>
    </row>
    <row r="1018" spans="4:4" x14ac:dyDescent="0.25">
      <c r="D1018" s="109" t="s">
        <v>1713</v>
      </c>
    </row>
    <row r="1019" spans="4:4" x14ac:dyDescent="0.25">
      <c r="D1019" s="109" t="s">
        <v>1696</v>
      </c>
    </row>
    <row r="1020" spans="4:4" x14ac:dyDescent="0.25">
      <c r="D1020" s="109" t="s">
        <v>1682</v>
      </c>
    </row>
    <row r="1021" spans="4:4" x14ac:dyDescent="0.25">
      <c r="D1021" s="109" t="s">
        <v>1667</v>
      </c>
    </row>
    <row r="1022" spans="4:4" x14ac:dyDescent="0.25">
      <c r="D1022" s="109" t="s">
        <v>1648</v>
      </c>
    </row>
    <row r="1023" spans="4:4" x14ac:dyDescent="0.25">
      <c r="D1023" s="109" t="s">
        <v>1633</v>
      </c>
    </row>
    <row r="1024" spans="4:4" x14ac:dyDescent="0.25">
      <c r="D1024" s="109" t="s">
        <v>1617</v>
      </c>
    </row>
    <row r="1025" spans="4:4" x14ac:dyDescent="0.25">
      <c r="D1025" s="109" t="s">
        <v>1601</v>
      </c>
    </row>
    <row r="1026" spans="4:4" x14ac:dyDescent="0.25">
      <c r="D1026" s="109" t="s">
        <v>1589</v>
      </c>
    </row>
    <row r="1027" spans="4:4" x14ac:dyDescent="0.25">
      <c r="D1027" s="109" t="s">
        <v>1510</v>
      </c>
    </row>
    <row r="1028" spans="4:4" x14ac:dyDescent="0.25">
      <c r="D1028" s="109" t="s">
        <v>1500</v>
      </c>
    </row>
    <row r="1029" spans="4:4" x14ac:dyDescent="0.25">
      <c r="D1029" s="109" t="s">
        <v>1489</v>
      </c>
    </row>
    <row r="1030" spans="4:4" x14ac:dyDescent="0.25">
      <c r="D1030" s="109" t="s">
        <v>1480</v>
      </c>
    </row>
    <row r="1031" spans="4:4" x14ac:dyDescent="0.25">
      <c r="D1031" s="109" t="s">
        <v>1469</v>
      </c>
    </row>
    <row r="1032" spans="4:4" x14ac:dyDescent="0.25">
      <c r="D1032" s="109" t="s">
        <v>1462</v>
      </c>
    </row>
    <row r="1033" spans="4:4" x14ac:dyDescent="0.25">
      <c r="D1033" s="109" t="s">
        <v>1575</v>
      </c>
    </row>
    <row r="1034" spans="4:4" x14ac:dyDescent="0.25">
      <c r="D1034" s="109" t="s">
        <v>1564</v>
      </c>
    </row>
    <row r="1035" spans="4:4" x14ac:dyDescent="0.25">
      <c r="D1035" s="109" t="s">
        <v>1555</v>
      </c>
    </row>
    <row r="1036" spans="4:4" x14ac:dyDescent="0.25">
      <c r="D1036" s="109" t="s">
        <v>1543</v>
      </c>
    </row>
    <row r="1037" spans="4:4" x14ac:dyDescent="0.25">
      <c r="D1037" s="109" t="s">
        <v>1533</v>
      </c>
    </row>
    <row r="1038" spans="4:4" x14ac:dyDescent="0.25">
      <c r="D1038" s="109" t="s">
        <v>1520</v>
      </c>
    </row>
    <row r="1039" spans="4:4" x14ac:dyDescent="0.25">
      <c r="D1039" s="109" t="s">
        <v>2295</v>
      </c>
    </row>
    <row r="1040" spans="4:4" x14ac:dyDescent="0.25">
      <c r="D1040" s="109" t="s">
        <v>2294</v>
      </c>
    </row>
    <row r="1041" spans="4:4" x14ac:dyDescent="0.25">
      <c r="D1041" s="109" t="s">
        <v>2293</v>
      </c>
    </row>
    <row r="1042" spans="4:4" x14ac:dyDescent="0.25">
      <c r="D1042" s="109" t="s">
        <v>1421</v>
      </c>
    </row>
    <row r="1043" spans="4:4" x14ac:dyDescent="0.25">
      <c r="D1043" s="109" t="s">
        <v>1418</v>
      </c>
    </row>
    <row r="1044" spans="4:4" x14ac:dyDescent="0.25">
      <c r="D1044" s="109" t="s">
        <v>1414</v>
      </c>
    </row>
    <row r="1045" spans="4:4" x14ac:dyDescent="0.25">
      <c r="D1045" s="109" t="s">
        <v>1659</v>
      </c>
    </row>
    <row r="1046" spans="4:4" x14ac:dyDescent="0.25">
      <c r="D1046" s="109" t="s">
        <v>1642</v>
      </c>
    </row>
    <row r="1047" spans="4:4" x14ac:dyDescent="0.25">
      <c r="D1047" s="109" t="s">
        <v>1628</v>
      </c>
    </row>
    <row r="1048" spans="4:4" x14ac:dyDescent="0.25">
      <c r="D1048" s="109" t="s">
        <v>1611</v>
      </c>
    </row>
    <row r="1049" spans="4:4" x14ac:dyDescent="0.25">
      <c r="D1049" s="109" t="s">
        <v>1597</v>
      </c>
    </row>
    <row r="1050" spans="4:4" x14ac:dyDescent="0.25">
      <c r="D1050" s="109" t="s">
        <v>1584</v>
      </c>
    </row>
    <row r="1051" spans="4:4" x14ac:dyDescent="0.25">
      <c r="D1051" s="109" t="s">
        <v>1411</v>
      </c>
    </row>
    <row r="1052" spans="4:4" x14ac:dyDescent="0.25">
      <c r="D1052" s="109" t="s">
        <v>1406</v>
      </c>
    </row>
    <row r="1053" spans="4:4" x14ac:dyDescent="0.25">
      <c r="D1053" s="109" t="s">
        <v>1401</v>
      </c>
    </row>
    <row r="1054" spans="4:4" x14ac:dyDescent="0.25">
      <c r="D1054" s="109" t="s">
        <v>1397</v>
      </c>
    </row>
    <row r="1055" spans="4:4" x14ac:dyDescent="0.25">
      <c r="D1055" s="109" t="s">
        <v>1393</v>
      </c>
    </row>
    <row r="1056" spans="4:4" x14ac:dyDescent="0.25">
      <c r="D1056" s="109" t="s">
        <v>1390</v>
      </c>
    </row>
    <row r="1057" spans="4:4" x14ac:dyDescent="0.25">
      <c r="D1057" s="109" t="s">
        <v>1439</v>
      </c>
    </row>
    <row r="1058" spans="4:4" x14ac:dyDescent="0.25">
      <c r="D1058" s="109" t="s">
        <v>1436</v>
      </c>
    </row>
    <row r="1059" spans="4:4" x14ac:dyDescent="0.25">
      <c r="D1059" s="109" t="s">
        <v>1434</v>
      </c>
    </row>
    <row r="1060" spans="4:4" x14ac:dyDescent="0.25">
      <c r="D1060" s="109" t="s">
        <v>1432</v>
      </c>
    </row>
    <row r="1061" spans="4:4" x14ac:dyDescent="0.25">
      <c r="D1061" s="109" t="s">
        <v>1430</v>
      </c>
    </row>
    <row r="1062" spans="4:4" x14ac:dyDescent="0.25">
      <c r="D1062" s="109" t="s">
        <v>1427</v>
      </c>
    </row>
    <row r="1063" spans="4:4" x14ac:dyDescent="0.25">
      <c r="D1063" s="109" t="s">
        <v>2292</v>
      </c>
    </row>
    <row r="1064" spans="4:4" x14ac:dyDescent="0.25">
      <c r="D1064" s="109" t="s">
        <v>2291</v>
      </c>
    </row>
    <row r="1065" spans="4:4" x14ac:dyDescent="0.25">
      <c r="D1065" s="109" t="s">
        <v>1384</v>
      </c>
    </row>
    <row r="1066" spans="4:4" x14ac:dyDescent="0.25">
      <c r="D1066" s="109" t="s">
        <v>2288</v>
      </c>
    </row>
    <row r="1067" spans="4:4" x14ac:dyDescent="0.25">
      <c r="D1067" s="109" t="s">
        <v>1381</v>
      </c>
    </row>
    <row r="1068" spans="4:4" x14ac:dyDescent="0.25">
      <c r="D1068" s="109" t="s">
        <v>2287</v>
      </c>
    </row>
    <row r="1069" spans="4:4" x14ac:dyDescent="0.25">
      <c r="D1069" s="109" t="s">
        <v>2286</v>
      </c>
    </row>
    <row r="1070" spans="4:4" x14ac:dyDescent="0.25">
      <c r="D1070" s="109" t="s">
        <v>1379</v>
      </c>
    </row>
    <row r="1071" spans="4:4" x14ac:dyDescent="0.25">
      <c r="D1071" s="109" t="s">
        <v>1377</v>
      </c>
    </row>
    <row r="1072" spans="4:4" x14ac:dyDescent="0.25">
      <c r="D1072" s="109" t="s">
        <v>2285</v>
      </c>
    </row>
    <row r="1073" spans="4:4" x14ac:dyDescent="0.25">
      <c r="D1073" s="109" t="s">
        <v>2284</v>
      </c>
    </row>
    <row r="1074" spans="4:4" x14ac:dyDescent="0.25">
      <c r="D1074" s="109" t="s">
        <v>2283</v>
      </c>
    </row>
    <row r="1075" spans="4:4" x14ac:dyDescent="0.25">
      <c r="D1075" s="109" t="s">
        <v>2290</v>
      </c>
    </row>
    <row r="1076" spans="4:4" x14ac:dyDescent="0.25">
      <c r="D1076" s="109" t="s">
        <v>1365</v>
      </c>
    </row>
    <row r="1077" spans="4:4" x14ac:dyDescent="0.25">
      <c r="D1077" s="109" t="s">
        <v>1362</v>
      </c>
    </row>
    <row r="1078" spans="4:4" x14ac:dyDescent="0.25">
      <c r="D1078" s="109" t="s">
        <v>2281</v>
      </c>
    </row>
    <row r="1079" spans="4:4" x14ac:dyDescent="0.25">
      <c r="D1079" s="109" t="s">
        <v>1360</v>
      </c>
    </row>
    <row r="1080" spans="4:4" x14ac:dyDescent="0.25">
      <c r="D1080" s="109" t="s">
        <v>2280</v>
      </c>
    </row>
    <row r="1081" spans="4:4" x14ac:dyDescent="0.25">
      <c r="D1081" s="109" t="s">
        <v>2289</v>
      </c>
    </row>
    <row r="1082" spans="4:4" x14ac:dyDescent="0.25">
      <c r="D1082" s="109" t="s">
        <v>1375</v>
      </c>
    </row>
    <row r="1083" spans="4:4" x14ac:dyDescent="0.25">
      <c r="D1083" s="109" t="s">
        <v>1373</v>
      </c>
    </row>
    <row r="1084" spans="4:4" x14ac:dyDescent="0.25">
      <c r="D1084" s="109" t="s">
        <v>1370</v>
      </c>
    </row>
    <row r="1085" spans="4:4" x14ac:dyDescent="0.25">
      <c r="D1085" s="109" t="s">
        <v>1367</v>
      </c>
    </row>
    <row r="1086" spans="4:4" x14ac:dyDescent="0.25">
      <c r="D1086" s="109" t="s">
        <v>2282</v>
      </c>
    </row>
    <row r="1087" spans="4:4" x14ac:dyDescent="0.25">
      <c r="D1087" s="109" t="s">
        <v>1388</v>
      </c>
    </row>
    <row r="1088" spans="4:4" x14ac:dyDescent="0.25">
      <c r="D1088" s="109" t="s">
        <v>1386</v>
      </c>
    </row>
    <row r="1089" spans="4:4" x14ac:dyDescent="0.25">
      <c r="D1089" s="109" t="s">
        <v>1384</v>
      </c>
    </row>
    <row r="1090" spans="4:4" x14ac:dyDescent="0.25">
      <c r="D1090" s="109" t="s">
        <v>2288</v>
      </c>
    </row>
    <row r="1091" spans="4:4" x14ac:dyDescent="0.25">
      <c r="D1091" s="109" t="s">
        <v>1381</v>
      </c>
    </row>
    <row r="1092" spans="4:4" x14ac:dyDescent="0.25">
      <c r="D1092" s="109" t="s">
        <v>2287</v>
      </c>
    </row>
    <row r="1093" spans="4:4" x14ac:dyDescent="0.25">
      <c r="D1093" s="109" t="s">
        <v>2286</v>
      </c>
    </row>
    <row r="1094" spans="4:4" x14ac:dyDescent="0.25">
      <c r="D1094" s="109" t="s">
        <v>1379</v>
      </c>
    </row>
    <row r="1095" spans="4:4" x14ac:dyDescent="0.25">
      <c r="D1095" s="109" t="s">
        <v>1377</v>
      </c>
    </row>
    <row r="1096" spans="4:4" x14ac:dyDescent="0.25">
      <c r="D1096" s="109" t="s">
        <v>2285</v>
      </c>
    </row>
    <row r="1097" spans="4:4" x14ac:dyDescent="0.25">
      <c r="D1097" s="109" t="s">
        <v>2284</v>
      </c>
    </row>
    <row r="1098" spans="4:4" x14ac:dyDescent="0.25">
      <c r="D1098" s="109" t="s">
        <v>2283</v>
      </c>
    </row>
    <row r="1099" spans="4:4" x14ac:dyDescent="0.25">
      <c r="D1099" s="109" t="s">
        <v>1375</v>
      </c>
    </row>
    <row r="1100" spans="4:4" x14ac:dyDescent="0.25">
      <c r="D1100" s="109" t="s">
        <v>1373</v>
      </c>
    </row>
    <row r="1101" spans="4:4" x14ac:dyDescent="0.25">
      <c r="D1101" s="109" t="s">
        <v>1370</v>
      </c>
    </row>
    <row r="1102" spans="4:4" x14ac:dyDescent="0.25">
      <c r="D1102" s="109" t="s">
        <v>1367</v>
      </c>
    </row>
    <row r="1103" spans="4:4" x14ac:dyDescent="0.25">
      <c r="D1103" s="109" t="s">
        <v>2282</v>
      </c>
    </row>
    <row r="1104" spans="4:4" x14ac:dyDescent="0.25">
      <c r="D1104" s="109" t="s">
        <v>1365</v>
      </c>
    </row>
    <row r="1105" spans="4:4" x14ac:dyDescent="0.25">
      <c r="D1105" s="109" t="s">
        <v>1362</v>
      </c>
    </row>
    <row r="1106" spans="4:4" x14ac:dyDescent="0.25">
      <c r="D1106" s="109" t="s">
        <v>2281</v>
      </c>
    </row>
    <row r="1107" spans="4:4" x14ac:dyDescent="0.25">
      <c r="D1107" s="109" t="s">
        <v>1360</v>
      </c>
    </row>
    <row r="1108" spans="4:4" x14ac:dyDescent="0.25">
      <c r="D1108" s="108" t="s">
        <v>2280</v>
      </c>
    </row>
    <row r="1109" spans="4:4" x14ac:dyDescent="0.25">
      <c r="D1109" s="107" t="s">
        <v>251</v>
      </c>
    </row>
    <row r="1110" spans="4:4" x14ac:dyDescent="0.25">
      <c r="D1110" s="107" t="s">
        <v>2071</v>
      </c>
    </row>
    <row r="1111" spans="4:4" x14ac:dyDescent="0.25">
      <c r="D1111" s="107" t="s">
        <v>250</v>
      </c>
    </row>
    <row r="1112" spans="4:4" x14ac:dyDescent="0.25">
      <c r="D1112" s="107" t="s">
        <v>249</v>
      </c>
    </row>
    <row r="1113" spans="4:4" x14ac:dyDescent="0.25">
      <c r="D1113" s="107" t="s">
        <v>248</v>
      </c>
    </row>
    <row r="1114" spans="4:4" x14ac:dyDescent="0.25">
      <c r="D1114" s="107" t="s">
        <v>2022</v>
      </c>
    </row>
    <row r="1115" spans="4:4" x14ac:dyDescent="0.25">
      <c r="D1115" s="107" t="s">
        <v>247</v>
      </c>
    </row>
    <row r="1116" spans="4:4" x14ac:dyDescent="0.25">
      <c r="D1116" s="107" t="s">
        <v>246</v>
      </c>
    </row>
    <row r="1117" spans="4:4" x14ac:dyDescent="0.25">
      <c r="D1117" s="107" t="s">
        <v>245</v>
      </c>
    </row>
    <row r="1118" spans="4:4" x14ac:dyDescent="0.25">
      <c r="D1118" s="107" t="s">
        <v>244</v>
      </c>
    </row>
    <row r="1119" spans="4:4" x14ac:dyDescent="0.25">
      <c r="D1119" s="107" t="s">
        <v>1970</v>
      </c>
    </row>
    <row r="1120" spans="4:4" x14ac:dyDescent="0.25">
      <c r="D1120" s="107" t="s">
        <v>1959</v>
      </c>
    </row>
    <row r="1121" spans="4:4" x14ac:dyDescent="0.25">
      <c r="D1121" s="107" t="s">
        <v>1946</v>
      </c>
    </row>
    <row r="1122" spans="4:4" x14ac:dyDescent="0.25">
      <c r="D1122" s="107" t="s">
        <v>243</v>
      </c>
    </row>
    <row r="1123" spans="4:4" x14ac:dyDescent="0.25">
      <c r="D1123" s="107" t="s">
        <v>1922</v>
      </c>
    </row>
    <row r="1124" spans="4:4" x14ac:dyDescent="0.25">
      <c r="D1124" s="107" t="s">
        <v>1911</v>
      </c>
    </row>
    <row r="1125" spans="4:4" x14ac:dyDescent="0.25">
      <c r="D1125" s="107" t="s">
        <v>1901</v>
      </c>
    </row>
    <row r="1126" spans="4:4" x14ac:dyDescent="0.25">
      <c r="D1126" s="107" t="s">
        <v>242</v>
      </c>
    </row>
    <row r="1127" spans="4:4" x14ac:dyDescent="0.25">
      <c r="D1127" s="107" t="s">
        <v>241</v>
      </c>
    </row>
    <row r="1128" spans="4:4" x14ac:dyDescent="0.25">
      <c r="D1128" s="107" t="s">
        <v>1870</v>
      </c>
    </row>
    <row r="1129" spans="4:4" x14ac:dyDescent="0.25">
      <c r="D1129" s="107" t="s">
        <v>1860</v>
      </c>
    </row>
    <row r="1130" spans="4:4" x14ac:dyDescent="0.25">
      <c r="D1130" s="107" t="s">
        <v>1849</v>
      </c>
    </row>
    <row r="1131" spans="4:4" x14ac:dyDescent="0.25">
      <c r="D1131" s="107" t="s">
        <v>240</v>
      </c>
    </row>
    <row r="1132" spans="4:4" x14ac:dyDescent="0.25">
      <c r="D1132" s="107" t="s">
        <v>1829</v>
      </c>
    </row>
    <row r="1133" spans="4:4" x14ac:dyDescent="0.25">
      <c r="D1133" s="107" t="s">
        <v>1816</v>
      </c>
    </row>
    <row r="1134" spans="4:4" x14ac:dyDescent="0.25">
      <c r="D1134" s="107" t="s">
        <v>1807</v>
      </c>
    </row>
    <row r="1135" spans="4:4" x14ac:dyDescent="0.25">
      <c r="D1135" s="107" t="s">
        <v>239</v>
      </c>
    </row>
    <row r="1136" spans="4:4" x14ac:dyDescent="0.25">
      <c r="D1136" s="107" t="s">
        <v>238</v>
      </c>
    </row>
    <row r="1137" spans="4:4" x14ac:dyDescent="0.25">
      <c r="D1137" s="107" t="s">
        <v>1783</v>
      </c>
    </row>
    <row r="1138" spans="4:4" x14ac:dyDescent="0.25">
      <c r="D1138" s="107" t="s">
        <v>237</v>
      </c>
    </row>
    <row r="1139" spans="4:4" x14ac:dyDescent="0.25">
      <c r="D1139" s="107" t="s">
        <v>236</v>
      </c>
    </row>
    <row r="1140" spans="4:4" x14ac:dyDescent="0.25">
      <c r="D1140" s="107" t="s">
        <v>235</v>
      </c>
    </row>
    <row r="1141" spans="4:4" x14ac:dyDescent="0.25">
      <c r="D1141" s="107" t="s">
        <v>234</v>
      </c>
    </row>
    <row r="1142" spans="4:4" x14ac:dyDescent="0.25">
      <c r="D1142" s="107" t="s">
        <v>233</v>
      </c>
    </row>
    <row r="1143" spans="4:4" x14ac:dyDescent="0.25">
      <c r="D1143" s="107" t="s">
        <v>232</v>
      </c>
    </row>
    <row r="1144" spans="4:4" x14ac:dyDescent="0.25">
      <c r="D1144" s="107" t="s">
        <v>231</v>
      </c>
    </row>
    <row r="1145" spans="4:4" x14ac:dyDescent="0.25">
      <c r="D1145" s="107" t="s">
        <v>1712</v>
      </c>
    </row>
    <row r="1146" spans="4:4" x14ac:dyDescent="0.25">
      <c r="D1146" s="107" t="s">
        <v>230</v>
      </c>
    </row>
    <row r="1147" spans="4:4" x14ac:dyDescent="0.25">
      <c r="D1147" s="107" t="s">
        <v>229</v>
      </c>
    </row>
    <row r="1148" spans="4:4" x14ac:dyDescent="0.25">
      <c r="D1148" s="107" t="s">
        <v>228</v>
      </c>
    </row>
    <row r="1149" spans="4:4" x14ac:dyDescent="0.25">
      <c r="D1149" s="107" t="s">
        <v>227</v>
      </c>
    </row>
    <row r="1150" spans="4:4" x14ac:dyDescent="0.25">
      <c r="D1150" s="107" t="s">
        <v>226</v>
      </c>
    </row>
    <row r="1151" spans="4:4" x14ac:dyDescent="0.25">
      <c r="D1151" s="107" t="s">
        <v>225</v>
      </c>
    </row>
    <row r="1152" spans="4:4" x14ac:dyDescent="0.25">
      <c r="D1152" s="107" t="s">
        <v>224</v>
      </c>
    </row>
    <row r="1153" spans="4:4" x14ac:dyDescent="0.25">
      <c r="D1153" s="107" t="s">
        <v>1554</v>
      </c>
    </row>
    <row r="1154" spans="4:4" x14ac:dyDescent="0.25">
      <c r="D1154" s="107" t="s">
        <v>223</v>
      </c>
    </row>
    <row r="1155" spans="4:4" x14ac:dyDescent="0.25">
      <c r="D1155" s="107" t="s">
        <v>222</v>
      </c>
    </row>
    <row r="1156" spans="4:4" x14ac:dyDescent="0.25">
      <c r="D1156" s="107" t="s">
        <v>221</v>
      </c>
    </row>
    <row r="1157" spans="4:4" x14ac:dyDescent="0.25">
      <c r="D1157" s="107" t="s">
        <v>220</v>
      </c>
    </row>
    <row r="1158" spans="4:4" x14ac:dyDescent="0.25">
      <c r="D1158" s="107" t="s">
        <v>219</v>
      </c>
    </row>
    <row r="1159" spans="4:4" x14ac:dyDescent="0.25">
      <c r="D1159" s="107" t="s">
        <v>218</v>
      </c>
    </row>
    <row r="1160" spans="4:4" x14ac:dyDescent="0.25">
      <c r="D1160" s="107" t="s">
        <v>217</v>
      </c>
    </row>
    <row r="1161" spans="4:4" x14ac:dyDescent="0.25">
      <c r="D1161" s="107" t="s">
        <v>1610</v>
      </c>
    </row>
    <row r="1162" spans="4:4" x14ac:dyDescent="0.25">
      <c r="D1162" s="107" t="s">
        <v>216</v>
      </c>
    </row>
    <row r="1163" spans="4:4" x14ac:dyDescent="0.25">
      <c r="D1163" s="107" t="s">
        <v>215</v>
      </c>
    </row>
    <row r="1164" spans="4:4" x14ac:dyDescent="0.25">
      <c r="D1164" s="107" t="s">
        <v>214</v>
      </c>
    </row>
    <row r="1165" spans="4:4" x14ac:dyDescent="0.25">
      <c r="D1165" s="107" t="s">
        <v>213</v>
      </c>
    </row>
    <row r="1166" spans="4:4" x14ac:dyDescent="0.25">
      <c r="D1166" s="107" t="s">
        <v>212</v>
      </c>
    </row>
    <row r="1167" spans="4:4" x14ac:dyDescent="0.25">
      <c r="D1167" s="107" t="s">
        <v>211</v>
      </c>
    </row>
    <row r="1168" spans="4:4" x14ac:dyDescent="0.25">
      <c r="D1168" s="107" t="s">
        <v>210</v>
      </c>
    </row>
    <row r="1169" spans="4:4" x14ac:dyDescent="0.25">
      <c r="D1169" s="107" t="s">
        <v>1574</v>
      </c>
    </row>
    <row r="1170" spans="4:4" x14ac:dyDescent="0.25">
      <c r="D1170" s="107" t="s">
        <v>209</v>
      </c>
    </row>
    <row r="1171" spans="4:4" x14ac:dyDescent="0.25">
      <c r="D1171" s="107" t="s">
        <v>208</v>
      </c>
    </row>
    <row r="1172" spans="4:4" x14ac:dyDescent="0.25">
      <c r="D1172" s="107" t="s">
        <v>207</v>
      </c>
    </row>
    <row r="1173" spans="4:4" x14ac:dyDescent="0.25">
      <c r="D1173" s="107" t="s">
        <v>206</v>
      </c>
    </row>
    <row r="1174" spans="4:4" x14ac:dyDescent="0.25">
      <c r="D1174" s="107" t="s">
        <v>205</v>
      </c>
    </row>
    <row r="1175" spans="4:4" x14ac:dyDescent="0.25">
      <c r="D1175" s="107" t="s">
        <v>204</v>
      </c>
    </row>
    <row r="1176" spans="4:4" x14ac:dyDescent="0.25">
      <c r="D1176" s="107" t="s">
        <v>203</v>
      </c>
    </row>
    <row r="1177" spans="4:4" x14ac:dyDescent="0.25">
      <c r="D1177" s="107" t="s">
        <v>202</v>
      </c>
    </row>
    <row r="1178" spans="4:4" x14ac:dyDescent="0.25">
      <c r="D1178" s="107" t="s">
        <v>1527</v>
      </c>
    </row>
    <row r="1179" spans="4:4" x14ac:dyDescent="0.25">
      <c r="D1179" s="107" t="s">
        <v>201</v>
      </c>
    </row>
    <row r="1180" spans="4:4" x14ac:dyDescent="0.25">
      <c r="D1180" s="107" t="s">
        <v>200</v>
      </c>
    </row>
    <row r="1181" spans="4:4" x14ac:dyDescent="0.25">
      <c r="D1181" s="107" t="s">
        <v>199</v>
      </c>
    </row>
    <row r="1182" spans="4:4" x14ac:dyDescent="0.25">
      <c r="D1182" s="107" t="s">
        <v>198</v>
      </c>
    </row>
    <row r="1183" spans="4:4" x14ac:dyDescent="0.25">
      <c r="D1183" s="107" t="s">
        <v>197</v>
      </c>
    </row>
    <row r="1184" spans="4:4" x14ac:dyDescent="0.25">
      <c r="D1184" s="107" t="s">
        <v>196</v>
      </c>
    </row>
    <row r="1185" spans="4:4" x14ac:dyDescent="0.25">
      <c r="D1185" s="107" t="s">
        <v>195</v>
      </c>
    </row>
    <row r="1186" spans="4:4" x14ac:dyDescent="0.25">
      <c r="D1186" s="107" t="s">
        <v>194</v>
      </c>
    </row>
    <row r="1187" spans="4:4" x14ac:dyDescent="0.25">
      <c r="D1187" s="107" t="s">
        <v>1479</v>
      </c>
    </row>
    <row r="1188" spans="4:4" x14ac:dyDescent="0.25">
      <c r="D1188" s="107" t="s">
        <v>193</v>
      </c>
    </row>
    <row r="1189" spans="4:4" x14ac:dyDescent="0.25">
      <c r="D1189" s="107" t="s">
        <v>192</v>
      </c>
    </row>
    <row r="1190" spans="4:4" x14ac:dyDescent="0.25">
      <c r="D1190" s="107" t="s">
        <v>191</v>
      </c>
    </row>
    <row r="1191" spans="4:4" x14ac:dyDescent="0.25">
      <c r="D1191" s="107" t="s">
        <v>190</v>
      </c>
    </row>
    <row r="1192" spans="4:4" x14ac:dyDescent="0.25">
      <c r="D1192" s="107" t="s">
        <v>189</v>
      </c>
    </row>
    <row r="1193" spans="4:4" x14ac:dyDescent="0.25">
      <c r="D1193" s="107" t="s">
        <v>188</v>
      </c>
    </row>
    <row r="1194" spans="4:4" x14ac:dyDescent="0.25">
      <c r="D1194" s="107" t="s">
        <v>187</v>
      </c>
    </row>
    <row r="1195" spans="4:4" x14ac:dyDescent="0.25">
      <c r="D1195" s="107" t="s">
        <v>1451</v>
      </c>
    </row>
    <row r="1196" spans="4:4" x14ac:dyDescent="0.25">
      <c r="D1196" s="107" t="s">
        <v>1369</v>
      </c>
    </row>
    <row r="1197" spans="4:4" x14ac:dyDescent="0.25">
      <c r="D1197" s="107" t="s">
        <v>186</v>
      </c>
    </row>
    <row r="1198" spans="4:4" x14ac:dyDescent="0.25">
      <c r="D1198" s="107" t="s">
        <v>2279</v>
      </c>
    </row>
    <row r="1199" spans="4:4" x14ac:dyDescent="0.25">
      <c r="D1199" s="107" t="s">
        <v>2278</v>
      </c>
    </row>
    <row r="1200" spans="4:4" x14ac:dyDescent="0.25">
      <c r="D1200" s="107" t="s">
        <v>1286</v>
      </c>
    </row>
    <row r="1201" spans="4:4" x14ac:dyDescent="0.25">
      <c r="D1201" s="107" t="s">
        <v>185</v>
      </c>
    </row>
    <row r="1202" spans="4:4" x14ac:dyDescent="0.25">
      <c r="D1202" s="107" t="s">
        <v>184</v>
      </c>
    </row>
    <row r="1203" spans="4:4" x14ac:dyDescent="0.25">
      <c r="D1203" s="107" t="s">
        <v>183</v>
      </c>
    </row>
    <row r="1204" spans="4:4" x14ac:dyDescent="0.25">
      <c r="D1204" s="107" t="s">
        <v>182</v>
      </c>
    </row>
    <row r="1205" spans="4:4" x14ac:dyDescent="0.25">
      <c r="D1205" s="107" t="s">
        <v>1438</v>
      </c>
    </row>
    <row r="1206" spans="4:4" x14ac:dyDescent="0.25">
      <c r="D1206" s="107" t="s">
        <v>181</v>
      </c>
    </row>
    <row r="1207" spans="4:4" x14ac:dyDescent="0.25">
      <c r="D1207" s="107" t="s">
        <v>180</v>
      </c>
    </row>
    <row r="1208" spans="4:4" x14ac:dyDescent="0.25">
      <c r="D1208" s="107" t="s">
        <v>179</v>
      </c>
    </row>
    <row r="1209" spans="4:4" x14ac:dyDescent="0.25">
      <c r="D1209" s="107" t="s">
        <v>1429</v>
      </c>
    </row>
    <row r="1210" spans="4:4" x14ac:dyDescent="0.25">
      <c r="D1210" s="107" t="s">
        <v>178</v>
      </c>
    </row>
    <row r="1211" spans="4:4" x14ac:dyDescent="0.25">
      <c r="D1211" s="107" t="s">
        <v>177</v>
      </c>
    </row>
    <row r="1212" spans="4:4" x14ac:dyDescent="0.25">
      <c r="D1212" s="107" t="s">
        <v>176</v>
      </c>
    </row>
    <row r="1213" spans="4:4" x14ac:dyDescent="0.25">
      <c r="D1213" s="107" t="s">
        <v>175</v>
      </c>
    </row>
    <row r="1214" spans="4:4" x14ac:dyDescent="0.25">
      <c r="D1214" s="107" t="s">
        <v>1417</v>
      </c>
    </row>
    <row r="1215" spans="4:4" x14ac:dyDescent="0.25">
      <c r="D1215" s="107" t="s">
        <v>174</v>
      </c>
    </row>
    <row r="1216" spans="4:4" x14ac:dyDescent="0.25">
      <c r="D1216" s="107" t="s">
        <v>1410</v>
      </c>
    </row>
    <row r="1217" spans="4:4" x14ac:dyDescent="0.25">
      <c r="D1217" s="107" t="s">
        <v>1405</v>
      </c>
    </row>
    <row r="1218" spans="4:4" x14ac:dyDescent="0.25">
      <c r="D1218" s="107" t="s">
        <v>1400</v>
      </c>
    </row>
    <row r="1219" spans="4:4" x14ac:dyDescent="0.25">
      <c r="D1219" s="107" t="s">
        <v>1396</v>
      </c>
    </row>
    <row r="1220" spans="4:4" x14ac:dyDescent="0.25">
      <c r="D1220" s="107" t="s">
        <v>1392</v>
      </c>
    </row>
    <row r="1221" spans="4:4" x14ac:dyDescent="0.25">
      <c r="D1221" s="107" t="s">
        <v>173</v>
      </c>
    </row>
    <row r="1222" spans="4:4" x14ac:dyDescent="0.25">
      <c r="D1222" s="107" t="s">
        <v>172</v>
      </c>
    </row>
    <row r="1223" spans="4:4" x14ac:dyDescent="0.25">
      <c r="D1223" s="107" t="s">
        <v>171</v>
      </c>
    </row>
    <row r="1224" spans="4:4" x14ac:dyDescent="0.25">
      <c r="D1224" s="107" t="s">
        <v>1383</v>
      </c>
    </row>
    <row r="1225" spans="4:4" x14ac:dyDescent="0.25">
      <c r="D1225" s="107" t="s">
        <v>170</v>
      </c>
    </row>
    <row r="1226" spans="4:4" x14ac:dyDescent="0.25">
      <c r="D1226" s="107" t="s">
        <v>169</v>
      </c>
    </row>
    <row r="1227" spans="4:4" x14ac:dyDescent="0.25">
      <c r="D1227" s="107" t="s">
        <v>168</v>
      </c>
    </row>
    <row r="1228" spans="4:4" x14ac:dyDescent="0.25">
      <c r="D1228" s="107" t="s">
        <v>167</v>
      </c>
    </row>
    <row r="1229" spans="4:4" x14ac:dyDescent="0.25">
      <c r="D1229" s="107" t="s">
        <v>1372</v>
      </c>
    </row>
    <row r="1230" spans="4:4" x14ac:dyDescent="0.25">
      <c r="D1230" s="107" t="s">
        <v>1358</v>
      </c>
    </row>
    <row r="1231" spans="4:4" x14ac:dyDescent="0.25">
      <c r="D1231" s="107" t="s">
        <v>166</v>
      </c>
    </row>
    <row r="1232" spans="4:4" x14ac:dyDescent="0.25">
      <c r="D1232" s="107" t="s">
        <v>165</v>
      </c>
    </row>
    <row r="1233" spans="4:4" x14ac:dyDescent="0.25">
      <c r="D1233" s="107" t="s">
        <v>164</v>
      </c>
    </row>
    <row r="1234" spans="4:4" x14ac:dyDescent="0.25">
      <c r="D1234" s="107" t="s">
        <v>163</v>
      </c>
    </row>
    <row r="1235" spans="4:4" x14ac:dyDescent="0.25">
      <c r="D1235" s="107" t="s">
        <v>162</v>
      </c>
    </row>
    <row r="1236" spans="4:4" x14ac:dyDescent="0.25">
      <c r="D1236" s="107" t="s">
        <v>257</v>
      </c>
    </row>
    <row r="1237" spans="4:4" x14ac:dyDescent="0.25">
      <c r="D1237" s="107" t="s">
        <v>256</v>
      </c>
    </row>
    <row r="1238" spans="4:4" x14ac:dyDescent="0.25">
      <c r="D1238" s="107" t="s">
        <v>161</v>
      </c>
    </row>
    <row r="1239" spans="4:4" x14ac:dyDescent="0.25">
      <c r="D1239" s="107" t="s">
        <v>160</v>
      </c>
    </row>
    <row r="1240" spans="4:4" x14ac:dyDescent="0.25">
      <c r="D1240" s="107" t="s">
        <v>159</v>
      </c>
    </row>
    <row r="1241" spans="4:4" x14ac:dyDescent="0.25">
      <c r="D1241" s="107" t="s">
        <v>158</v>
      </c>
    </row>
    <row r="1242" spans="4:4" x14ac:dyDescent="0.25">
      <c r="D1242" s="107" t="s">
        <v>157</v>
      </c>
    </row>
    <row r="1243" spans="4:4" x14ac:dyDescent="0.25">
      <c r="D1243" s="107" t="s">
        <v>156</v>
      </c>
    </row>
    <row r="1244" spans="4:4" x14ac:dyDescent="0.25">
      <c r="D1244" s="107" t="s">
        <v>155</v>
      </c>
    </row>
    <row r="1245" spans="4:4" x14ac:dyDescent="0.25">
      <c r="D1245" s="107" t="s">
        <v>1359</v>
      </c>
    </row>
    <row r="1246" spans="4:4" x14ac:dyDescent="0.25">
      <c r="D1246" s="107" t="s">
        <v>1351</v>
      </c>
    </row>
    <row r="1247" spans="4:4" x14ac:dyDescent="0.25">
      <c r="D1247" s="107" t="s">
        <v>154</v>
      </c>
    </row>
    <row r="1248" spans="4:4" x14ac:dyDescent="0.25">
      <c r="D1248" s="107" t="s">
        <v>153</v>
      </c>
    </row>
    <row r="1249" spans="4:4" x14ac:dyDescent="0.25">
      <c r="D1249" s="107" t="s">
        <v>152</v>
      </c>
    </row>
    <row r="1250" spans="4:4" x14ac:dyDescent="0.25">
      <c r="D1250" s="107" t="s">
        <v>151</v>
      </c>
    </row>
    <row r="1251" spans="4:4" x14ac:dyDescent="0.25">
      <c r="D1251" s="107" t="s">
        <v>150</v>
      </c>
    </row>
    <row r="1252" spans="4:4" x14ac:dyDescent="0.25">
      <c r="D1252" s="107" t="s">
        <v>149</v>
      </c>
    </row>
    <row r="1253" spans="4:4" x14ac:dyDescent="0.25">
      <c r="D1253" s="107" t="s">
        <v>148</v>
      </c>
    </row>
    <row r="1254" spans="4:4" x14ac:dyDescent="0.25">
      <c r="D1254" s="107" t="s">
        <v>147</v>
      </c>
    </row>
    <row r="1255" spans="4:4" x14ac:dyDescent="0.25">
      <c r="D1255" s="107" t="s">
        <v>146</v>
      </c>
    </row>
    <row r="1256" spans="4:4" x14ac:dyDescent="0.25">
      <c r="D1256" s="107" t="s">
        <v>255</v>
      </c>
    </row>
    <row r="1257" spans="4:4" x14ac:dyDescent="0.25">
      <c r="D1257" s="107" t="s">
        <v>145</v>
      </c>
    </row>
    <row r="1258" spans="4:4" x14ac:dyDescent="0.25">
      <c r="D1258" s="107" t="s">
        <v>144</v>
      </c>
    </row>
    <row r="1259" spans="4:4" x14ac:dyDescent="0.25">
      <c r="D1259" s="107" t="s">
        <v>143</v>
      </c>
    </row>
    <row r="1260" spans="4:4" x14ac:dyDescent="0.25">
      <c r="D1260" s="107" t="s">
        <v>142</v>
      </c>
    </row>
    <row r="1261" spans="4:4" x14ac:dyDescent="0.25">
      <c r="D1261" s="107" t="s">
        <v>141</v>
      </c>
    </row>
    <row r="1262" spans="4:4" x14ac:dyDescent="0.25">
      <c r="D1262" s="107" t="s">
        <v>140</v>
      </c>
    </row>
    <row r="1263" spans="4:4" x14ac:dyDescent="0.25">
      <c r="D1263" s="107" t="s">
        <v>1356</v>
      </c>
    </row>
    <row r="1264" spans="4:4" x14ac:dyDescent="0.25">
      <c r="D1264" s="107" t="s">
        <v>139</v>
      </c>
    </row>
    <row r="1265" spans="4:4" x14ac:dyDescent="0.25">
      <c r="D1265" s="107" t="s">
        <v>138</v>
      </c>
    </row>
    <row r="1266" spans="4:4" x14ac:dyDescent="0.25">
      <c r="D1266" s="107" t="s">
        <v>137</v>
      </c>
    </row>
    <row r="1267" spans="4:4" x14ac:dyDescent="0.25">
      <c r="D1267" s="107" t="s">
        <v>136</v>
      </c>
    </row>
    <row r="1268" spans="4:4" x14ac:dyDescent="0.25">
      <c r="D1268" s="107" t="s">
        <v>135</v>
      </c>
    </row>
    <row r="1269" spans="4:4" x14ac:dyDescent="0.25">
      <c r="D1269" s="107" t="s">
        <v>134</v>
      </c>
    </row>
    <row r="1270" spans="4:4" x14ac:dyDescent="0.25">
      <c r="D1270" s="107" t="s">
        <v>133</v>
      </c>
    </row>
    <row r="1271" spans="4:4" x14ac:dyDescent="0.25">
      <c r="D1271" s="107" t="s">
        <v>132</v>
      </c>
    </row>
    <row r="1272" spans="4:4" x14ac:dyDescent="0.25">
      <c r="D1272" s="107" t="s">
        <v>1353</v>
      </c>
    </row>
    <row r="1273" spans="4:4" x14ac:dyDescent="0.25">
      <c r="D1273" s="107" t="s">
        <v>131</v>
      </c>
    </row>
    <row r="1274" spans="4:4" x14ac:dyDescent="0.25">
      <c r="D1274" s="107" t="s">
        <v>130</v>
      </c>
    </row>
    <row r="1275" spans="4:4" x14ac:dyDescent="0.25">
      <c r="D1275" s="107" t="s">
        <v>129</v>
      </c>
    </row>
    <row r="1276" spans="4:4" x14ac:dyDescent="0.25">
      <c r="D1276" s="107" t="s">
        <v>128</v>
      </c>
    </row>
    <row r="1277" spans="4:4" x14ac:dyDescent="0.25">
      <c r="D1277" s="107" t="s">
        <v>127</v>
      </c>
    </row>
    <row r="1278" spans="4:4" x14ac:dyDescent="0.25">
      <c r="D1278" s="107" t="s">
        <v>126</v>
      </c>
    </row>
    <row r="1279" spans="4:4" x14ac:dyDescent="0.25">
      <c r="D1279" s="107" t="s">
        <v>125</v>
      </c>
    </row>
    <row r="1280" spans="4:4" x14ac:dyDescent="0.25">
      <c r="D1280" s="107" t="s">
        <v>1352</v>
      </c>
    </row>
    <row r="1281" spans="4:4" x14ac:dyDescent="0.25">
      <c r="D1281" s="107" t="s">
        <v>1340</v>
      </c>
    </row>
    <row r="1282" spans="4:4" x14ac:dyDescent="0.25">
      <c r="D1282" s="107" t="s">
        <v>124</v>
      </c>
    </row>
    <row r="1283" spans="4:4" x14ac:dyDescent="0.25">
      <c r="D1283" s="107" t="s">
        <v>123</v>
      </c>
    </row>
    <row r="1284" spans="4:4" x14ac:dyDescent="0.25">
      <c r="D1284" s="107" t="s">
        <v>122</v>
      </c>
    </row>
    <row r="1285" spans="4:4" x14ac:dyDescent="0.25">
      <c r="D1285" s="107" t="s">
        <v>121</v>
      </c>
    </row>
    <row r="1286" spans="4:4" x14ac:dyDescent="0.25">
      <c r="D1286" s="107" t="s">
        <v>120</v>
      </c>
    </row>
    <row r="1287" spans="4:4" x14ac:dyDescent="0.25">
      <c r="D1287" s="107" t="s">
        <v>119</v>
      </c>
    </row>
    <row r="1288" spans="4:4" x14ac:dyDescent="0.25">
      <c r="D1288" s="107" t="s">
        <v>118</v>
      </c>
    </row>
    <row r="1289" spans="4:4" x14ac:dyDescent="0.25">
      <c r="D1289" s="107" t="s">
        <v>1347</v>
      </c>
    </row>
    <row r="1290" spans="4:4" x14ac:dyDescent="0.25">
      <c r="D1290" s="107" t="s">
        <v>117</v>
      </c>
    </row>
    <row r="1291" spans="4:4" x14ac:dyDescent="0.25">
      <c r="D1291" s="107" t="s">
        <v>116</v>
      </c>
    </row>
    <row r="1292" spans="4:4" x14ac:dyDescent="0.25">
      <c r="D1292" s="107" t="s">
        <v>115</v>
      </c>
    </row>
    <row r="1293" spans="4:4" x14ac:dyDescent="0.25">
      <c r="D1293" s="107" t="s">
        <v>114</v>
      </c>
    </row>
    <row r="1294" spans="4:4" x14ac:dyDescent="0.25">
      <c r="D1294" s="107" t="s">
        <v>254</v>
      </c>
    </row>
    <row r="1295" spans="4:4" x14ac:dyDescent="0.25">
      <c r="D1295" s="107" t="s">
        <v>253</v>
      </c>
    </row>
    <row r="1296" spans="4:4" x14ac:dyDescent="0.25">
      <c r="D1296" s="107" t="s">
        <v>252</v>
      </c>
    </row>
    <row r="1297" spans="4:4" x14ac:dyDescent="0.25">
      <c r="D1297" s="107" t="s">
        <v>1348</v>
      </c>
    </row>
    <row r="1298" spans="4:4" x14ac:dyDescent="0.25">
      <c r="D1298" s="107" t="s">
        <v>113</v>
      </c>
    </row>
    <row r="1299" spans="4:4" x14ac:dyDescent="0.25">
      <c r="D1299" s="107" t="s">
        <v>112</v>
      </c>
    </row>
    <row r="1300" spans="4:4" x14ac:dyDescent="0.25">
      <c r="D1300" s="107" t="s">
        <v>111</v>
      </c>
    </row>
    <row r="1301" spans="4:4" x14ac:dyDescent="0.25">
      <c r="D1301" s="107" t="s">
        <v>110</v>
      </c>
    </row>
    <row r="1302" spans="4:4" x14ac:dyDescent="0.25">
      <c r="D1302" s="107" t="s">
        <v>109</v>
      </c>
    </row>
    <row r="1303" spans="4:4" x14ac:dyDescent="0.25">
      <c r="D1303" s="107" t="s">
        <v>108</v>
      </c>
    </row>
    <row r="1304" spans="4:4" x14ac:dyDescent="0.25">
      <c r="D1304" s="107" t="s">
        <v>107</v>
      </c>
    </row>
    <row r="1305" spans="4:4" x14ac:dyDescent="0.25">
      <c r="D1305" s="107" t="s">
        <v>1345</v>
      </c>
    </row>
    <row r="1306" spans="4:4" x14ac:dyDescent="0.25">
      <c r="D1306" s="107" t="s">
        <v>106</v>
      </c>
    </row>
    <row r="1307" spans="4:4" x14ac:dyDescent="0.25">
      <c r="D1307" s="107" t="s">
        <v>105</v>
      </c>
    </row>
    <row r="1308" spans="4:4" x14ac:dyDescent="0.25">
      <c r="D1308" s="107" t="s">
        <v>104</v>
      </c>
    </row>
    <row r="1309" spans="4:4" x14ac:dyDescent="0.25">
      <c r="D1309" s="107" t="s">
        <v>103</v>
      </c>
    </row>
    <row r="1310" spans="4:4" x14ac:dyDescent="0.25">
      <c r="D1310" s="107" t="s">
        <v>102</v>
      </c>
    </row>
    <row r="1311" spans="4:4" x14ac:dyDescent="0.25">
      <c r="D1311" s="107" t="s">
        <v>101</v>
      </c>
    </row>
    <row r="1312" spans="4:4" x14ac:dyDescent="0.25">
      <c r="D1312" s="107" t="s">
        <v>100</v>
      </c>
    </row>
    <row r="1313" spans="4:4" x14ac:dyDescent="0.25">
      <c r="D1313" s="107" t="s">
        <v>1344</v>
      </c>
    </row>
    <row r="1314" spans="4:4" x14ac:dyDescent="0.25">
      <c r="D1314" s="107" t="s">
        <v>99</v>
      </c>
    </row>
    <row r="1315" spans="4:4" x14ac:dyDescent="0.25">
      <c r="D1315" s="107" t="s">
        <v>98</v>
      </c>
    </row>
    <row r="1316" spans="4:4" x14ac:dyDescent="0.25">
      <c r="D1316" s="107" t="s">
        <v>97</v>
      </c>
    </row>
    <row r="1317" spans="4:4" x14ac:dyDescent="0.25">
      <c r="D1317" s="107" t="s">
        <v>96</v>
      </c>
    </row>
    <row r="1318" spans="4:4" x14ac:dyDescent="0.25">
      <c r="D1318" s="107" t="s">
        <v>95</v>
      </c>
    </row>
    <row r="1319" spans="4:4" x14ac:dyDescent="0.25">
      <c r="D1319" s="107" t="s">
        <v>94</v>
      </c>
    </row>
    <row r="1320" spans="4:4" x14ac:dyDescent="0.25">
      <c r="D1320" s="107" t="s">
        <v>93</v>
      </c>
    </row>
    <row r="1321" spans="4:4" x14ac:dyDescent="0.25">
      <c r="D1321" s="107" t="s">
        <v>1341</v>
      </c>
    </row>
    <row r="1322" spans="4:4" x14ac:dyDescent="0.25">
      <c r="D1322" s="107" t="s">
        <v>92</v>
      </c>
    </row>
    <row r="1323" spans="4:4" x14ac:dyDescent="0.25">
      <c r="D1323" s="107" t="s">
        <v>91</v>
      </c>
    </row>
    <row r="1324" spans="4:4" x14ac:dyDescent="0.25">
      <c r="D1324" s="107" t="s">
        <v>90</v>
      </c>
    </row>
    <row r="1325" spans="4:4" x14ac:dyDescent="0.25">
      <c r="D1325" s="107" t="s">
        <v>89</v>
      </c>
    </row>
    <row r="1326" spans="4:4" x14ac:dyDescent="0.25">
      <c r="D1326" s="107" t="s">
        <v>88</v>
      </c>
    </row>
    <row r="1327" spans="4:4" x14ac:dyDescent="0.25">
      <c r="D1327" s="107" t="s">
        <v>87</v>
      </c>
    </row>
    <row r="1328" spans="4:4" x14ac:dyDescent="0.25">
      <c r="D1328" s="107" t="s">
        <v>86</v>
      </c>
    </row>
    <row r="1329" spans="4:4" x14ac:dyDescent="0.25">
      <c r="D1329" s="107" t="s">
        <v>1336</v>
      </c>
    </row>
    <row r="1330" spans="4:4" x14ac:dyDescent="0.25">
      <c r="D1330" s="107" t="s">
        <v>85</v>
      </c>
    </row>
    <row r="1331" spans="4:4" x14ac:dyDescent="0.25">
      <c r="D1331" s="107" t="s">
        <v>84</v>
      </c>
    </row>
    <row r="1332" spans="4:4" x14ac:dyDescent="0.25">
      <c r="D1332" s="107" t="s">
        <v>83</v>
      </c>
    </row>
    <row r="1333" spans="4:4" x14ac:dyDescent="0.25">
      <c r="D1333" s="107" t="s">
        <v>82</v>
      </c>
    </row>
    <row r="1334" spans="4:4" x14ac:dyDescent="0.25">
      <c r="D1334" s="107" t="s">
        <v>81</v>
      </c>
    </row>
    <row r="1335" spans="4:4" x14ac:dyDescent="0.25">
      <c r="D1335" s="107" t="s">
        <v>80</v>
      </c>
    </row>
    <row r="1336" spans="4:4" x14ac:dyDescent="0.25">
      <c r="D1336" s="107" t="s">
        <v>79</v>
      </c>
    </row>
    <row r="1337" spans="4:4" x14ac:dyDescent="0.25">
      <c r="D1337" s="107" t="s">
        <v>1337</v>
      </c>
    </row>
    <row r="1338" spans="4:4" x14ac:dyDescent="0.25">
      <c r="D1338" s="107" t="s">
        <v>78</v>
      </c>
    </row>
    <row r="1339" spans="4:4" x14ac:dyDescent="0.25">
      <c r="D1339" s="107" t="s">
        <v>77</v>
      </c>
    </row>
    <row r="1340" spans="4:4" x14ac:dyDescent="0.25">
      <c r="D1340" s="107" t="s">
        <v>76</v>
      </c>
    </row>
    <row r="1341" spans="4:4" x14ac:dyDescent="0.25">
      <c r="D1341" s="107" t="s">
        <v>75</v>
      </c>
    </row>
    <row r="1342" spans="4:4" x14ac:dyDescent="0.25">
      <c r="D1342" s="107" t="s">
        <v>74</v>
      </c>
    </row>
    <row r="1343" spans="4:4" x14ac:dyDescent="0.25">
      <c r="D1343" s="107" t="s">
        <v>73</v>
      </c>
    </row>
    <row r="1344" spans="4:4" x14ac:dyDescent="0.25">
      <c r="D1344" s="107" t="s">
        <v>72</v>
      </c>
    </row>
    <row r="1345" spans="4:4" x14ac:dyDescent="0.25">
      <c r="D1345" s="107" t="s">
        <v>1335</v>
      </c>
    </row>
    <row r="1346" spans="4:4" x14ac:dyDescent="0.25">
      <c r="D1346" s="107" t="s">
        <v>71</v>
      </c>
    </row>
    <row r="1347" spans="4:4" x14ac:dyDescent="0.25">
      <c r="D1347" s="107" t="s">
        <v>70</v>
      </c>
    </row>
    <row r="1348" spans="4:4" x14ac:dyDescent="0.25">
      <c r="D1348" s="107" t="s">
        <v>69</v>
      </c>
    </row>
    <row r="1349" spans="4:4" x14ac:dyDescent="0.25">
      <c r="D1349" s="107" t="s">
        <v>1334</v>
      </c>
    </row>
    <row r="1350" spans="4:4" x14ac:dyDescent="0.25">
      <c r="D1350" s="107" t="s">
        <v>68</v>
      </c>
    </row>
    <row r="1351" spans="4:4" x14ac:dyDescent="0.25">
      <c r="D1351" s="107" t="s">
        <v>67</v>
      </c>
    </row>
    <row r="1352" spans="4:4" x14ac:dyDescent="0.25">
      <c r="D1352" s="107" t="s">
        <v>66</v>
      </c>
    </row>
    <row r="1353" spans="4:4" x14ac:dyDescent="0.25">
      <c r="D1353" s="107" t="s">
        <v>65</v>
      </c>
    </row>
    <row r="1354" spans="4:4" x14ac:dyDescent="0.25">
      <c r="D1354" s="107" t="s">
        <v>1332</v>
      </c>
    </row>
    <row r="1355" spans="4:4" x14ac:dyDescent="0.25">
      <c r="D1355" s="107" t="s">
        <v>64</v>
      </c>
    </row>
    <row r="1356" spans="4:4" x14ac:dyDescent="0.25">
      <c r="D1356" s="107" t="s">
        <v>63</v>
      </c>
    </row>
    <row r="1357" spans="4:4" x14ac:dyDescent="0.25">
      <c r="D1357" s="107" t="s">
        <v>62</v>
      </c>
    </row>
    <row r="1358" spans="4:4" x14ac:dyDescent="0.25">
      <c r="D1358" s="107" t="s">
        <v>61</v>
      </c>
    </row>
    <row r="1359" spans="4:4" x14ac:dyDescent="0.25">
      <c r="D1359" s="107" t="s">
        <v>1329</v>
      </c>
    </row>
    <row r="1360" spans="4:4" x14ac:dyDescent="0.25">
      <c r="D1360" s="107" t="s">
        <v>1327</v>
      </c>
    </row>
    <row r="1361" spans="4:4" x14ac:dyDescent="0.25">
      <c r="D1361" s="107" t="s">
        <v>60</v>
      </c>
    </row>
    <row r="1362" spans="4:4" x14ac:dyDescent="0.25">
      <c r="D1362" s="107" t="s">
        <v>59</v>
      </c>
    </row>
    <row r="1363" spans="4:4" x14ac:dyDescent="0.25">
      <c r="D1363" s="107" t="s">
        <v>1326</v>
      </c>
    </row>
    <row r="1364" spans="4:4" x14ac:dyDescent="0.25">
      <c r="D1364" s="107" t="s">
        <v>57</v>
      </c>
    </row>
    <row r="1365" spans="4:4" x14ac:dyDescent="0.25">
      <c r="D1365" s="107" t="s">
        <v>56</v>
      </c>
    </row>
    <row r="1366" spans="4:4" x14ac:dyDescent="0.25">
      <c r="D1366" s="107" t="s">
        <v>55</v>
      </c>
    </row>
    <row r="1367" spans="4:4" x14ac:dyDescent="0.25">
      <c r="D1367" s="107" t="s">
        <v>54</v>
      </c>
    </row>
    <row r="1368" spans="4:4" x14ac:dyDescent="0.25">
      <c r="D1368" s="107" t="s">
        <v>1325</v>
      </c>
    </row>
    <row r="1369" spans="4:4" x14ac:dyDescent="0.25">
      <c r="D1369" s="107" t="s">
        <v>53</v>
      </c>
    </row>
    <row r="1370" spans="4:4" x14ac:dyDescent="0.25">
      <c r="D1370" s="107" t="s">
        <v>1324</v>
      </c>
    </row>
    <row r="1371" spans="4:4" x14ac:dyDescent="0.25">
      <c r="D1371" s="107" t="s">
        <v>52</v>
      </c>
    </row>
    <row r="1372" spans="4:4" x14ac:dyDescent="0.25">
      <c r="D1372" s="107" t="s">
        <v>51</v>
      </c>
    </row>
    <row r="1373" spans="4:4" x14ac:dyDescent="0.25">
      <c r="D1373" s="107" t="s">
        <v>1323</v>
      </c>
    </row>
    <row r="1374" spans="4:4" x14ac:dyDescent="0.25">
      <c r="D1374" s="107" t="s">
        <v>1322</v>
      </c>
    </row>
    <row r="1375" spans="4:4" x14ac:dyDescent="0.25">
      <c r="D1375" s="107" t="s">
        <v>50</v>
      </c>
    </row>
    <row r="1376" spans="4:4" x14ac:dyDescent="0.25">
      <c r="D1376" s="107" t="s">
        <v>49</v>
      </c>
    </row>
    <row r="1377" spans="4:4" x14ac:dyDescent="0.25">
      <c r="D1377" s="107" t="s">
        <v>48</v>
      </c>
    </row>
    <row r="1378" spans="4:4" x14ac:dyDescent="0.25">
      <c r="D1378" s="107" t="s">
        <v>47</v>
      </c>
    </row>
    <row r="1379" spans="4:4" x14ac:dyDescent="0.25">
      <c r="D1379" s="107" t="s">
        <v>46</v>
      </c>
    </row>
    <row r="1380" spans="4:4" x14ac:dyDescent="0.25">
      <c r="D1380" s="107" t="s">
        <v>45</v>
      </c>
    </row>
    <row r="1381" spans="4:4" x14ac:dyDescent="0.25">
      <c r="D1381" s="107" t="s">
        <v>44</v>
      </c>
    </row>
    <row r="1382" spans="4:4" x14ac:dyDescent="0.25">
      <c r="D1382" s="107" t="s">
        <v>43</v>
      </c>
    </row>
    <row r="1383" spans="4:4" x14ac:dyDescent="0.25">
      <c r="D1383" s="107" t="s">
        <v>1321</v>
      </c>
    </row>
    <row r="1384" spans="4:4" x14ac:dyDescent="0.25">
      <c r="D1384" s="107" t="s">
        <v>1320</v>
      </c>
    </row>
    <row r="1385" spans="4:4" x14ac:dyDescent="0.25">
      <c r="D1385" s="107" t="s">
        <v>58</v>
      </c>
    </row>
    <row r="1386" spans="4:4" x14ac:dyDescent="0.25">
      <c r="D1386" s="107" t="s">
        <v>1318</v>
      </c>
    </row>
    <row r="1387" spans="4:4" x14ac:dyDescent="0.25">
      <c r="D1387" s="107" t="s">
        <v>1316</v>
      </c>
    </row>
    <row r="1388" spans="4:4" x14ac:dyDescent="0.25">
      <c r="D1388" s="107" t="s">
        <v>1314</v>
      </c>
    </row>
    <row r="1389" spans="4:4" x14ac:dyDescent="0.25">
      <c r="D1389" s="107" t="s">
        <v>1312</v>
      </c>
    </row>
    <row r="1390" spans="4:4" x14ac:dyDescent="0.25">
      <c r="D1390" s="107" t="s">
        <v>1311</v>
      </c>
    </row>
    <row r="1391" spans="4:4" x14ac:dyDescent="0.25">
      <c r="D1391" s="107" t="s">
        <v>1310</v>
      </c>
    </row>
    <row r="1392" spans="4:4" x14ac:dyDescent="0.25">
      <c r="D1392" s="107" t="s">
        <v>1309</v>
      </c>
    </row>
    <row r="1393" spans="4:4" x14ac:dyDescent="0.25">
      <c r="D1393" s="107" t="s">
        <v>1308</v>
      </c>
    </row>
    <row r="1394" spans="4:4" x14ac:dyDescent="0.25">
      <c r="D1394" s="107" t="s">
        <v>1307</v>
      </c>
    </row>
    <row r="1395" spans="4:4" x14ac:dyDescent="0.25">
      <c r="D1395" s="107" t="s">
        <v>1306</v>
      </c>
    </row>
    <row r="1396" spans="4:4" x14ac:dyDescent="0.25">
      <c r="D1396" s="107" t="s">
        <v>1305</v>
      </c>
    </row>
    <row r="1397" spans="4:4" x14ac:dyDescent="0.25">
      <c r="D1397" s="107" t="s">
        <v>1304</v>
      </c>
    </row>
    <row r="1398" spans="4:4" x14ac:dyDescent="0.25">
      <c r="D1398" s="107" t="s">
        <v>1303</v>
      </c>
    </row>
    <row r="1399" spans="4:4" x14ac:dyDescent="0.25">
      <c r="D1399" s="107" t="s">
        <v>1302</v>
      </c>
    </row>
    <row r="1400" spans="4:4" x14ac:dyDescent="0.25">
      <c r="D1400" s="107" t="s">
        <v>1301</v>
      </c>
    </row>
    <row r="1401" spans="4:4" x14ac:dyDescent="0.25">
      <c r="D1401" s="107" t="s">
        <v>1300</v>
      </c>
    </row>
    <row r="1402" spans="4:4" x14ac:dyDescent="0.25">
      <c r="D1402" s="107" t="s">
        <v>1299</v>
      </c>
    </row>
    <row r="1403" spans="4:4" x14ac:dyDescent="0.25">
      <c r="D1403" s="107" t="s">
        <v>1298</v>
      </c>
    </row>
    <row r="1404" spans="4:4" x14ac:dyDescent="0.25">
      <c r="D1404" s="107" t="s">
        <v>1297</v>
      </c>
    </row>
    <row r="1405" spans="4:4" x14ac:dyDescent="0.25">
      <c r="D1405" s="107" t="s">
        <v>1296</v>
      </c>
    </row>
    <row r="1406" spans="4:4" x14ac:dyDescent="0.25">
      <c r="D1406" s="107" t="s">
        <v>1295</v>
      </c>
    </row>
    <row r="1407" spans="4:4" x14ac:dyDescent="0.25">
      <c r="D1407" s="107" t="s">
        <v>1294</v>
      </c>
    </row>
    <row r="1408" spans="4:4" x14ac:dyDescent="0.25">
      <c r="D1408" s="107" t="s">
        <v>1293</v>
      </c>
    </row>
    <row r="1409" spans="4:4" x14ac:dyDescent="0.25">
      <c r="D1409" s="107" t="s">
        <v>1292</v>
      </c>
    </row>
    <row r="1410" spans="4:4" x14ac:dyDescent="0.25">
      <c r="D1410" s="107" t="s">
        <v>1291</v>
      </c>
    </row>
    <row r="1411" spans="4:4" x14ac:dyDescent="0.25">
      <c r="D1411" s="107" t="s">
        <v>1290</v>
      </c>
    </row>
    <row r="1412" spans="4:4" x14ac:dyDescent="0.25">
      <c r="D1412" s="107" t="s">
        <v>1289</v>
      </c>
    </row>
  </sheetData>
  <sheetProtection formatCells="0" formatColumns="0" formatRows="0" insertColumns="0" insertRows="0" insertHyperlinks="0" deleteColumns="0" deleteRows="0" sort="0" autoFilter="0" pivotTables="0"/>
  <mergeCells count="14">
    <mergeCell ref="AF1:AM1"/>
    <mergeCell ref="A1:D1"/>
    <mergeCell ref="F1:H1"/>
    <mergeCell ref="J1:M1"/>
    <mergeCell ref="O1:S1"/>
    <mergeCell ref="U1:AC1"/>
    <mergeCell ref="CS1:CT1"/>
    <mergeCell ref="CV1:DE1"/>
    <mergeCell ref="AO1:AU1"/>
    <mergeCell ref="AX1:BA1"/>
    <mergeCell ref="BC1:BM1"/>
    <mergeCell ref="BO1:CB1"/>
    <mergeCell ref="CF1:CK1"/>
    <mergeCell ref="CM1:CQ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73"/>
  <sheetViews>
    <sheetView zoomScale="50" zoomScaleNormal="50" workbookViewId="0">
      <selection sqref="A1:K1"/>
    </sheetView>
  </sheetViews>
  <sheetFormatPr defaultColWidth="8.85546875" defaultRowHeight="15" x14ac:dyDescent="0.25"/>
  <cols>
    <col min="1" max="1" width="49.140625" style="223" customWidth="1"/>
    <col min="2" max="2" width="32.85546875" style="223" bestFit="1" customWidth="1"/>
    <col min="3" max="3" width="34.7109375" style="223" customWidth="1"/>
    <col min="4" max="4" width="31.28515625" style="223" bestFit="1" customWidth="1"/>
    <col min="5" max="6" width="33.42578125" style="223" customWidth="1"/>
    <col min="7" max="7" width="35" style="223" customWidth="1"/>
    <col min="8" max="8" width="32.42578125" style="223" bestFit="1" customWidth="1"/>
    <col min="9" max="9" width="36.7109375" style="223" customWidth="1"/>
    <col min="10" max="10" width="33.5703125" style="223" customWidth="1"/>
    <col min="11" max="11" width="23.42578125" style="223" bestFit="1" customWidth="1"/>
    <col min="12" max="12" width="23.28515625" style="223" bestFit="1" customWidth="1"/>
    <col min="13" max="13" width="32" style="223" bestFit="1" customWidth="1"/>
    <col min="14" max="14" width="31.42578125" style="223" bestFit="1" customWidth="1"/>
    <col min="15" max="15" width="29.140625" style="223" customWidth="1"/>
    <col min="16" max="16" width="19" style="223" bestFit="1" customWidth="1"/>
    <col min="17" max="17" width="23.7109375" style="223" bestFit="1" customWidth="1"/>
    <col min="18" max="18" width="22.140625" style="223" bestFit="1" customWidth="1"/>
    <col min="19" max="19" width="21.7109375" style="223" bestFit="1" customWidth="1"/>
    <col min="20" max="16384" width="8.85546875" style="223"/>
  </cols>
  <sheetData>
    <row r="1" spans="1:11" ht="19.5" thickBot="1" x14ac:dyDescent="0.3">
      <c r="A1" s="469" t="s">
        <v>3003</v>
      </c>
      <c r="B1" s="469"/>
      <c r="C1" s="469"/>
      <c r="D1" s="469"/>
      <c r="E1" s="469"/>
      <c r="F1" s="469"/>
      <c r="G1" s="469"/>
      <c r="H1" s="469"/>
      <c r="I1" s="469"/>
      <c r="J1" s="469"/>
      <c r="K1" s="469"/>
    </row>
    <row r="2" spans="1:11" ht="32.25" thickBot="1" x14ac:dyDescent="0.3">
      <c r="A2" s="470" t="s">
        <v>3002</v>
      </c>
      <c r="B2" s="471"/>
      <c r="C2" s="471"/>
      <c r="D2" s="471"/>
      <c r="E2" s="471"/>
      <c r="F2" s="471"/>
      <c r="G2" s="471"/>
      <c r="H2" s="471"/>
      <c r="I2" s="471"/>
      <c r="J2" s="471"/>
      <c r="K2" s="472"/>
    </row>
    <row r="3" spans="1:11" ht="15.75" thickBot="1" x14ac:dyDescent="0.3">
      <c r="A3" s="477"/>
      <c r="B3" s="406"/>
      <c r="C3" s="406"/>
      <c r="D3" s="406"/>
      <c r="E3" s="406"/>
      <c r="F3" s="406"/>
      <c r="G3" s="406"/>
      <c r="H3" s="406"/>
      <c r="I3" s="406"/>
      <c r="J3" s="406"/>
      <c r="K3" s="445"/>
    </row>
    <row r="4" spans="1:11" ht="18.75" x14ac:dyDescent="0.25">
      <c r="A4" s="230" t="s">
        <v>2149</v>
      </c>
      <c r="B4" s="473"/>
      <c r="C4" s="474"/>
      <c r="D4" s="474"/>
      <c r="E4" s="475"/>
      <c r="F4" s="478" t="s">
        <v>3001</v>
      </c>
      <c r="G4" s="479"/>
      <c r="H4" s="476"/>
      <c r="I4" s="474"/>
      <c r="J4" s="474"/>
      <c r="K4" s="475"/>
    </row>
    <row r="5" spans="1:11" s="225" customFormat="1" ht="18.75" x14ac:dyDescent="0.25">
      <c r="A5" s="231" t="s">
        <v>3000</v>
      </c>
      <c r="B5" s="467"/>
      <c r="C5" s="454"/>
      <c r="D5" s="454"/>
      <c r="E5" s="455"/>
      <c r="F5" s="419" t="s">
        <v>2999</v>
      </c>
      <c r="G5" s="420"/>
      <c r="H5" s="453"/>
      <c r="I5" s="454"/>
      <c r="J5" s="454"/>
      <c r="K5" s="455"/>
    </row>
    <row r="6" spans="1:11" s="225" customFormat="1" ht="18.75" x14ac:dyDescent="0.25">
      <c r="A6" s="231" t="s">
        <v>2998</v>
      </c>
      <c r="B6" s="467"/>
      <c r="C6" s="454"/>
      <c r="D6" s="454"/>
      <c r="E6" s="455"/>
      <c r="F6" s="419" t="s">
        <v>2997</v>
      </c>
      <c r="G6" s="420"/>
      <c r="H6" s="453"/>
      <c r="I6" s="454"/>
      <c r="J6" s="454"/>
      <c r="K6" s="455"/>
    </row>
    <row r="7" spans="1:11" s="225" customFormat="1" ht="18.75" x14ac:dyDescent="0.25">
      <c r="A7" s="231" t="s">
        <v>2996</v>
      </c>
      <c r="B7" s="448" t="s">
        <v>2995</v>
      </c>
      <c r="C7" s="449"/>
      <c r="D7" s="449" t="s">
        <v>2994</v>
      </c>
      <c r="E7" s="450"/>
      <c r="F7" s="419" t="s">
        <v>2993</v>
      </c>
      <c r="G7" s="420"/>
      <c r="H7" s="235" t="s">
        <v>2992</v>
      </c>
      <c r="I7" s="226" t="s">
        <v>2991</v>
      </c>
      <c r="J7" s="226" t="s">
        <v>2990</v>
      </c>
      <c r="K7" s="234" t="s">
        <v>2989</v>
      </c>
    </row>
    <row r="8" spans="1:11" s="225" customFormat="1" ht="18.75" x14ac:dyDescent="0.25">
      <c r="A8" s="231" t="s">
        <v>2988</v>
      </c>
      <c r="B8" s="467"/>
      <c r="C8" s="454"/>
      <c r="D8" s="454"/>
      <c r="E8" s="455"/>
      <c r="F8" s="419" t="s">
        <v>2987</v>
      </c>
      <c r="G8" s="420"/>
      <c r="H8" s="453"/>
      <c r="I8" s="454"/>
      <c r="J8" s="454"/>
      <c r="K8" s="455"/>
    </row>
    <row r="9" spans="1:11" s="225" customFormat="1" ht="18.75" x14ac:dyDescent="0.25">
      <c r="A9" s="231" t="s">
        <v>2986</v>
      </c>
      <c r="B9" s="467"/>
      <c r="C9" s="454"/>
      <c r="D9" s="454"/>
      <c r="E9" s="455"/>
      <c r="F9" s="419" t="s">
        <v>2985</v>
      </c>
      <c r="G9" s="420"/>
      <c r="H9" s="453"/>
      <c r="I9" s="454"/>
      <c r="J9" s="454"/>
      <c r="K9" s="455"/>
    </row>
    <row r="10" spans="1:11" s="225" customFormat="1" ht="18.75" x14ac:dyDescent="0.25">
      <c r="A10" s="231" t="s">
        <v>2984</v>
      </c>
      <c r="B10" s="467"/>
      <c r="C10" s="454"/>
      <c r="D10" s="454"/>
      <c r="E10" s="455"/>
      <c r="F10" s="419" t="s">
        <v>2983</v>
      </c>
      <c r="G10" s="420"/>
      <c r="H10" s="453"/>
      <c r="I10" s="454"/>
      <c r="J10" s="454"/>
      <c r="K10" s="455"/>
    </row>
    <row r="11" spans="1:11" s="225" customFormat="1" ht="18.75" x14ac:dyDescent="0.25">
      <c r="A11" s="231" t="s">
        <v>2982</v>
      </c>
      <c r="B11" s="467"/>
      <c r="C11" s="454"/>
      <c r="D11" s="454"/>
      <c r="E11" s="455"/>
      <c r="F11" s="419" t="s">
        <v>2981</v>
      </c>
      <c r="G11" s="420"/>
      <c r="H11" s="468" t="s">
        <v>2980</v>
      </c>
      <c r="I11" s="449"/>
      <c r="J11" s="449" t="s">
        <v>2979</v>
      </c>
      <c r="K11" s="450"/>
    </row>
    <row r="12" spans="1:11" s="225" customFormat="1" ht="18.75" x14ac:dyDescent="0.25">
      <c r="A12" s="231" t="s">
        <v>2978</v>
      </c>
      <c r="B12" s="448" t="s">
        <v>2977</v>
      </c>
      <c r="C12" s="449"/>
      <c r="D12" s="449" t="s">
        <v>2976</v>
      </c>
      <c r="E12" s="450"/>
      <c r="F12" s="419" t="s">
        <v>2975</v>
      </c>
      <c r="G12" s="420"/>
      <c r="H12" s="236" t="s">
        <v>2974</v>
      </c>
      <c r="I12" s="227" t="s">
        <v>2973</v>
      </c>
      <c r="J12" s="449" t="s">
        <v>2972</v>
      </c>
      <c r="K12" s="450"/>
    </row>
    <row r="13" spans="1:11" s="225" customFormat="1" ht="18.75" x14ac:dyDescent="0.25">
      <c r="A13" s="231" t="s">
        <v>2971</v>
      </c>
      <c r="B13" s="233" t="s">
        <v>2970</v>
      </c>
      <c r="C13" s="228" t="s">
        <v>2969</v>
      </c>
      <c r="D13" s="451" t="s">
        <v>2968</v>
      </c>
      <c r="E13" s="452"/>
      <c r="F13" s="419" t="s">
        <v>6</v>
      </c>
      <c r="G13" s="420"/>
      <c r="H13" s="453"/>
      <c r="I13" s="454"/>
      <c r="J13" s="454"/>
      <c r="K13" s="455"/>
    </row>
    <row r="14" spans="1:11" s="225" customFormat="1" ht="19.5" thickBot="1" x14ac:dyDescent="0.3">
      <c r="A14" s="232" t="s">
        <v>2967</v>
      </c>
      <c r="B14" s="456" t="s">
        <v>2966</v>
      </c>
      <c r="C14" s="457"/>
      <c r="D14" s="457" t="s">
        <v>2965</v>
      </c>
      <c r="E14" s="458"/>
      <c r="F14" s="465" t="s">
        <v>5</v>
      </c>
      <c r="G14" s="466"/>
      <c r="H14" s="459"/>
      <c r="I14" s="460"/>
      <c r="J14" s="460"/>
      <c r="K14" s="461"/>
    </row>
    <row r="15" spans="1:11" s="406" customFormat="1" ht="15.75" thickBot="1" x14ac:dyDescent="0.3"/>
    <row r="16" spans="1:11" ht="27" thickBot="1" x14ac:dyDescent="0.3">
      <c r="A16" s="462" t="s">
        <v>911</v>
      </c>
      <c r="B16" s="463"/>
      <c r="C16" s="463"/>
      <c r="D16" s="463"/>
      <c r="E16" s="463"/>
      <c r="F16" s="464"/>
      <c r="G16" s="222"/>
      <c r="H16" s="224"/>
      <c r="I16" s="224"/>
      <c r="J16" s="224"/>
      <c r="K16" s="224"/>
    </row>
    <row r="17" spans="1:6" ht="21.75" thickBot="1" x14ac:dyDescent="0.3">
      <c r="A17" s="247" t="s">
        <v>2964</v>
      </c>
      <c r="B17" s="446"/>
      <c r="C17" s="447"/>
      <c r="D17" s="254" t="s">
        <v>2963</v>
      </c>
      <c r="E17" s="255" t="s">
        <v>2946</v>
      </c>
      <c r="F17" s="256" t="s">
        <v>2945</v>
      </c>
    </row>
    <row r="18" spans="1:6" ht="18.75" x14ac:dyDescent="0.25">
      <c r="A18" s="237" t="s">
        <v>2117</v>
      </c>
      <c r="B18" s="424"/>
      <c r="C18" s="425"/>
      <c r="D18" s="251">
        <v>1</v>
      </c>
      <c r="E18" s="252"/>
      <c r="F18" s="253"/>
    </row>
    <row r="19" spans="1:6" ht="19.5" thickBot="1" x14ac:dyDescent="0.3">
      <c r="A19" s="248" t="s">
        <v>2962</v>
      </c>
      <c r="B19" s="426"/>
      <c r="C19" s="427"/>
      <c r="D19" s="245">
        <v>2</v>
      </c>
      <c r="E19" s="229"/>
      <c r="F19" s="238"/>
    </row>
    <row r="20" spans="1:6" ht="19.5" thickBot="1" x14ac:dyDescent="0.3">
      <c r="A20" s="441"/>
      <c r="B20" s="442"/>
      <c r="C20" s="443"/>
      <c r="D20" s="229">
        <v>3</v>
      </c>
      <c r="E20" s="229"/>
      <c r="F20" s="238"/>
    </row>
    <row r="21" spans="1:6" ht="24" thickBot="1" x14ac:dyDescent="0.3">
      <c r="A21" s="436" t="s">
        <v>2961</v>
      </c>
      <c r="B21" s="437"/>
      <c r="C21" s="438"/>
      <c r="D21" s="245">
        <v>4</v>
      </c>
      <c r="E21" s="229"/>
      <c r="F21" s="238"/>
    </row>
    <row r="22" spans="1:6" ht="18.75" x14ac:dyDescent="0.25">
      <c r="A22" s="246" t="s">
        <v>2960</v>
      </c>
      <c r="B22" s="439"/>
      <c r="C22" s="440"/>
      <c r="D22" s="245">
        <v>5</v>
      </c>
      <c r="E22" s="229"/>
      <c r="F22" s="238"/>
    </row>
    <row r="23" spans="1:6" ht="18.75" x14ac:dyDescent="0.25">
      <c r="A23" s="239" t="s">
        <v>2959</v>
      </c>
      <c r="B23" s="424"/>
      <c r="C23" s="425"/>
      <c r="D23" s="245">
        <v>6</v>
      </c>
      <c r="E23" s="229"/>
      <c r="F23" s="238"/>
    </row>
    <row r="24" spans="1:6" ht="18.75" x14ac:dyDescent="0.25">
      <c r="A24" s="239" t="s">
        <v>2958</v>
      </c>
      <c r="B24" s="424"/>
      <c r="C24" s="425"/>
      <c r="D24" s="245">
        <v>7</v>
      </c>
      <c r="E24" s="229"/>
      <c r="F24" s="238"/>
    </row>
    <row r="25" spans="1:6" ht="18.75" x14ac:dyDescent="0.25">
      <c r="A25" s="240" t="s">
        <v>2957</v>
      </c>
      <c r="B25" s="424"/>
      <c r="C25" s="425"/>
      <c r="D25" s="245">
        <v>8</v>
      </c>
      <c r="E25" s="229"/>
      <c r="F25" s="238"/>
    </row>
    <row r="26" spans="1:6" ht="19.5" thickBot="1" x14ac:dyDescent="0.3">
      <c r="A26" s="249" t="s">
        <v>2951</v>
      </c>
      <c r="B26" s="426"/>
      <c r="C26" s="427"/>
      <c r="D26" s="245">
        <v>9</v>
      </c>
      <c r="E26" s="229"/>
      <c r="F26" s="238"/>
    </row>
    <row r="27" spans="1:6" ht="19.5" thickBot="1" x14ac:dyDescent="0.3">
      <c r="A27" s="444"/>
      <c r="B27" s="406"/>
      <c r="C27" s="445"/>
      <c r="D27" s="229">
        <v>10</v>
      </c>
      <c r="E27" s="229"/>
      <c r="F27" s="238"/>
    </row>
    <row r="28" spans="1:6" ht="24" thickBot="1" x14ac:dyDescent="0.3">
      <c r="A28" s="436" t="s">
        <v>2956</v>
      </c>
      <c r="B28" s="437"/>
      <c r="C28" s="438"/>
      <c r="D28" s="245">
        <v>11</v>
      </c>
      <c r="E28" s="229"/>
      <c r="F28" s="238"/>
    </row>
    <row r="29" spans="1:6" ht="18.75" x14ac:dyDescent="0.25">
      <c r="A29" s="246" t="s">
        <v>2955</v>
      </c>
      <c r="B29" s="439"/>
      <c r="C29" s="440"/>
      <c r="D29" s="245">
        <v>12</v>
      </c>
      <c r="E29" s="229"/>
      <c r="F29" s="238"/>
    </row>
    <row r="30" spans="1:6" ht="18.75" x14ac:dyDescent="0.25">
      <c r="A30" s="241" t="s">
        <v>2954</v>
      </c>
      <c r="B30" s="424"/>
      <c r="C30" s="425"/>
      <c r="D30" s="245">
        <v>13</v>
      </c>
      <c r="E30" s="229"/>
      <c r="F30" s="238"/>
    </row>
    <row r="31" spans="1:6" ht="18.75" x14ac:dyDescent="0.25">
      <c r="A31" s="241" t="s">
        <v>2953</v>
      </c>
      <c r="B31" s="424"/>
      <c r="C31" s="425"/>
      <c r="D31" s="245">
        <v>14</v>
      </c>
      <c r="E31" s="229"/>
      <c r="F31" s="238"/>
    </row>
    <row r="32" spans="1:6" ht="18.75" x14ac:dyDescent="0.25">
      <c r="A32" s="241" t="s">
        <v>2952</v>
      </c>
      <c r="B32" s="424"/>
      <c r="C32" s="425"/>
      <c r="D32" s="245">
        <v>15</v>
      </c>
      <c r="E32" s="229"/>
      <c r="F32" s="238"/>
    </row>
    <row r="33" spans="1:38" ht="19.5" thickBot="1" x14ac:dyDescent="0.3">
      <c r="A33" s="242" t="s">
        <v>2951</v>
      </c>
      <c r="B33" s="426"/>
      <c r="C33" s="427"/>
      <c r="D33" s="250">
        <v>16</v>
      </c>
      <c r="E33" s="243"/>
      <c r="F33" s="244"/>
    </row>
    <row r="34" spans="1:38" s="435" customFormat="1" ht="15.75" thickBot="1" x14ac:dyDescent="0.3"/>
    <row r="35" spans="1:38" ht="27" thickBot="1" x14ac:dyDescent="0.3">
      <c r="A35" s="416" t="s">
        <v>970</v>
      </c>
      <c r="B35" s="417"/>
      <c r="C35" s="417"/>
      <c r="D35" s="417"/>
      <c r="E35" s="417"/>
      <c r="F35" s="417"/>
      <c r="G35" s="417"/>
      <c r="H35" s="417"/>
      <c r="I35" s="417"/>
      <c r="J35" s="418"/>
      <c r="K35" s="206"/>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row>
    <row r="36" spans="1:38" ht="19.5" thickBot="1" x14ac:dyDescent="0.3">
      <c r="A36" s="221" t="s">
        <v>2950</v>
      </c>
      <c r="B36" s="220" t="s">
        <v>969</v>
      </c>
      <c r="C36" s="211" t="s">
        <v>2949</v>
      </c>
      <c r="D36" s="211" t="s">
        <v>2933</v>
      </c>
      <c r="E36" s="220" t="s">
        <v>2948</v>
      </c>
      <c r="F36" s="220" t="s">
        <v>2947</v>
      </c>
      <c r="G36" s="220" t="s">
        <v>7</v>
      </c>
      <c r="H36" s="211" t="s">
        <v>2946</v>
      </c>
      <c r="I36" s="211" t="s">
        <v>2945</v>
      </c>
      <c r="J36" s="219" t="s">
        <v>2821</v>
      </c>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row>
    <row r="37" spans="1:38" ht="15.75" x14ac:dyDescent="0.25">
      <c r="A37" s="192"/>
      <c r="B37" s="191">
        <v>1</v>
      </c>
      <c r="C37" s="191"/>
      <c r="D37" s="191"/>
      <c r="E37" s="191"/>
      <c r="F37" s="191"/>
      <c r="G37" s="191"/>
      <c r="H37" s="191"/>
      <c r="I37" s="191"/>
      <c r="J37" s="190"/>
      <c r="K37" s="207"/>
      <c r="L37" s="207"/>
      <c r="M37" s="207"/>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row>
    <row r="38" spans="1:38" ht="15.75" x14ac:dyDescent="0.25">
      <c r="A38" s="189"/>
      <c r="B38" s="188">
        <v>2</v>
      </c>
      <c r="C38" s="188"/>
      <c r="D38" s="188"/>
      <c r="E38" s="188"/>
      <c r="F38" s="188"/>
      <c r="G38" s="188"/>
      <c r="H38" s="188"/>
      <c r="I38" s="188"/>
      <c r="J38" s="18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c r="AK38" s="207"/>
    </row>
    <row r="39" spans="1:38" ht="15.75" x14ac:dyDescent="0.25">
      <c r="A39" s="189"/>
      <c r="B39" s="188">
        <v>3</v>
      </c>
      <c r="C39" s="188"/>
      <c r="D39" s="188"/>
      <c r="E39" s="188"/>
      <c r="F39" s="188"/>
      <c r="G39" s="188"/>
      <c r="H39" s="188"/>
      <c r="I39" s="188"/>
      <c r="J39" s="187"/>
      <c r="K39" s="207"/>
      <c r="L39" s="207"/>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207"/>
      <c r="AK39" s="207"/>
    </row>
    <row r="40" spans="1:38" ht="15.75" x14ac:dyDescent="0.25">
      <c r="A40" s="189"/>
      <c r="B40" s="188">
        <v>4</v>
      </c>
      <c r="C40" s="188"/>
      <c r="D40" s="188"/>
      <c r="E40" s="188"/>
      <c r="F40" s="188"/>
      <c r="G40" s="188"/>
      <c r="H40" s="188"/>
      <c r="I40" s="188"/>
      <c r="J40" s="187"/>
      <c r="K40" s="207"/>
      <c r="L40" s="207"/>
      <c r="M40" s="207"/>
      <c r="N40" s="207"/>
      <c r="O40" s="207"/>
      <c r="P40" s="207"/>
      <c r="Q40" s="207"/>
      <c r="R40" s="207"/>
      <c r="S40" s="207"/>
      <c r="T40" s="207"/>
      <c r="U40" s="207"/>
      <c r="V40" s="207"/>
      <c r="W40" s="207"/>
      <c r="X40" s="207"/>
      <c r="Y40" s="207"/>
      <c r="Z40" s="207"/>
      <c r="AA40" s="207"/>
      <c r="AB40" s="207"/>
      <c r="AC40" s="207"/>
      <c r="AD40" s="207"/>
      <c r="AE40" s="207"/>
      <c r="AF40" s="207"/>
      <c r="AG40" s="207"/>
      <c r="AH40" s="207"/>
      <c r="AI40" s="207"/>
      <c r="AJ40" s="207"/>
      <c r="AK40" s="207"/>
    </row>
    <row r="41" spans="1:38" ht="15.75" x14ac:dyDescent="0.25">
      <c r="A41" s="189"/>
      <c r="B41" s="188">
        <v>5</v>
      </c>
      <c r="C41" s="188"/>
      <c r="D41" s="188"/>
      <c r="E41" s="188"/>
      <c r="F41" s="188"/>
      <c r="G41" s="188"/>
      <c r="H41" s="188"/>
      <c r="I41" s="188"/>
      <c r="J41" s="187"/>
      <c r="K41" s="207"/>
      <c r="L41" s="207"/>
      <c r="M41" s="207"/>
      <c r="N41" s="207"/>
      <c r="O41" s="207"/>
      <c r="P41" s="207"/>
      <c r="Q41" s="207"/>
      <c r="R41" s="207"/>
      <c r="S41" s="207"/>
      <c r="T41" s="207"/>
      <c r="U41" s="207"/>
      <c r="V41" s="207"/>
      <c r="W41" s="207"/>
      <c r="X41" s="207"/>
      <c r="Y41" s="207"/>
      <c r="Z41" s="207"/>
      <c r="AA41" s="207"/>
      <c r="AB41" s="207"/>
      <c r="AC41" s="207"/>
      <c r="AD41" s="207"/>
      <c r="AE41" s="207"/>
      <c r="AF41" s="207"/>
      <c r="AG41" s="207"/>
      <c r="AH41" s="207"/>
      <c r="AI41" s="207"/>
      <c r="AJ41" s="207"/>
      <c r="AK41" s="207"/>
    </row>
    <row r="42" spans="1:38" ht="15.75" x14ac:dyDescent="0.25">
      <c r="A42" s="189"/>
      <c r="B42" s="188">
        <v>6</v>
      </c>
      <c r="C42" s="188"/>
      <c r="D42" s="188"/>
      <c r="E42" s="188"/>
      <c r="F42" s="188"/>
      <c r="G42" s="188"/>
      <c r="H42" s="188"/>
      <c r="I42" s="188"/>
      <c r="J42" s="18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row>
    <row r="43" spans="1:38" ht="15.75" x14ac:dyDescent="0.25">
      <c r="A43" s="189"/>
      <c r="B43" s="188">
        <v>7</v>
      </c>
      <c r="C43" s="188"/>
      <c r="D43" s="188"/>
      <c r="E43" s="188"/>
      <c r="F43" s="188"/>
      <c r="G43" s="188"/>
      <c r="H43" s="188"/>
      <c r="I43" s="188"/>
      <c r="J43" s="18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207"/>
      <c r="AH43" s="207"/>
      <c r="AI43" s="207"/>
      <c r="AJ43" s="207"/>
      <c r="AK43" s="207"/>
    </row>
    <row r="44" spans="1:38" ht="15.75" x14ac:dyDescent="0.25">
      <c r="A44" s="189"/>
      <c r="B44" s="188">
        <v>8</v>
      </c>
      <c r="C44" s="188"/>
      <c r="D44" s="188"/>
      <c r="E44" s="188"/>
      <c r="F44" s="188"/>
      <c r="G44" s="188"/>
      <c r="H44" s="188"/>
      <c r="I44" s="188"/>
      <c r="J44" s="18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row>
    <row r="45" spans="1:38" ht="15.75" x14ac:dyDescent="0.25">
      <c r="A45" s="189"/>
      <c r="B45" s="188">
        <v>9</v>
      </c>
      <c r="C45" s="188"/>
      <c r="D45" s="188"/>
      <c r="E45" s="188"/>
      <c r="F45" s="188"/>
      <c r="G45" s="188"/>
      <c r="H45" s="188"/>
      <c r="I45" s="188"/>
      <c r="J45" s="18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row>
    <row r="46" spans="1:38" ht="15.75" x14ac:dyDescent="0.25">
      <c r="A46" s="189"/>
      <c r="B46" s="188">
        <v>10</v>
      </c>
      <c r="C46" s="188"/>
      <c r="D46" s="188"/>
      <c r="E46" s="188"/>
      <c r="F46" s="188"/>
      <c r="G46" s="188"/>
      <c r="H46" s="188"/>
      <c r="I46" s="188"/>
      <c r="J46" s="18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row>
    <row r="47" spans="1:38" ht="15.75" x14ac:dyDescent="0.25">
      <c r="A47" s="189"/>
      <c r="B47" s="188">
        <v>11</v>
      </c>
      <c r="C47" s="188"/>
      <c r="D47" s="188"/>
      <c r="E47" s="188"/>
      <c r="F47" s="188"/>
      <c r="G47" s="188"/>
      <c r="H47" s="188"/>
      <c r="I47" s="188"/>
      <c r="J47" s="187"/>
      <c r="K47" s="207"/>
      <c r="L47" s="207"/>
      <c r="M47" s="207"/>
      <c r="N47" s="207"/>
      <c r="O47" s="207"/>
      <c r="P47" s="207"/>
      <c r="Q47" s="207"/>
      <c r="R47" s="207"/>
      <c r="S47" s="207"/>
      <c r="T47" s="207"/>
      <c r="U47" s="207"/>
      <c r="V47" s="207"/>
      <c r="W47" s="207"/>
      <c r="X47" s="207"/>
      <c r="Y47" s="207"/>
      <c r="Z47" s="207"/>
      <c r="AA47" s="207"/>
      <c r="AB47" s="207"/>
      <c r="AC47" s="207"/>
      <c r="AD47" s="207"/>
      <c r="AE47" s="207"/>
      <c r="AF47" s="207"/>
      <c r="AG47" s="207"/>
      <c r="AH47" s="207"/>
      <c r="AI47" s="207"/>
      <c r="AJ47" s="207"/>
      <c r="AK47" s="207"/>
    </row>
    <row r="48" spans="1:38" ht="15.75" x14ac:dyDescent="0.25">
      <c r="A48" s="189"/>
      <c r="B48" s="188">
        <v>12</v>
      </c>
      <c r="C48" s="188"/>
      <c r="D48" s="188"/>
      <c r="E48" s="188"/>
      <c r="F48" s="188"/>
      <c r="G48" s="188"/>
      <c r="H48" s="188"/>
      <c r="I48" s="188"/>
      <c r="J48" s="18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7"/>
      <c r="AK48" s="207"/>
    </row>
    <row r="49" spans="1:37" ht="15.75" x14ac:dyDescent="0.25">
      <c r="A49" s="189"/>
      <c r="B49" s="188">
        <v>13</v>
      </c>
      <c r="C49" s="188"/>
      <c r="D49" s="188"/>
      <c r="E49" s="188"/>
      <c r="F49" s="188"/>
      <c r="G49" s="188"/>
      <c r="H49" s="188"/>
      <c r="I49" s="188"/>
      <c r="J49" s="18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row>
    <row r="50" spans="1:37" ht="15.75" x14ac:dyDescent="0.25">
      <c r="A50" s="189"/>
      <c r="B50" s="188">
        <v>14</v>
      </c>
      <c r="C50" s="188"/>
      <c r="D50" s="188"/>
      <c r="E50" s="188"/>
      <c r="F50" s="188"/>
      <c r="G50" s="188"/>
      <c r="H50" s="188"/>
      <c r="I50" s="188"/>
      <c r="J50" s="18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row>
    <row r="51" spans="1:37" ht="15.75" x14ac:dyDescent="0.25">
      <c r="A51" s="189"/>
      <c r="B51" s="188">
        <v>15</v>
      </c>
      <c r="C51" s="188"/>
      <c r="D51" s="188"/>
      <c r="E51" s="188"/>
      <c r="F51" s="188"/>
      <c r="G51" s="188"/>
      <c r="H51" s="188"/>
      <c r="I51" s="188"/>
      <c r="J51" s="18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7"/>
    </row>
    <row r="52" spans="1:37" ht="15.75" x14ac:dyDescent="0.25">
      <c r="A52" s="189"/>
      <c r="B52" s="188">
        <v>16</v>
      </c>
      <c r="C52" s="188"/>
      <c r="D52" s="188"/>
      <c r="E52" s="188"/>
      <c r="F52" s="188"/>
      <c r="G52" s="188"/>
      <c r="H52" s="188"/>
      <c r="I52" s="188"/>
      <c r="J52" s="187"/>
      <c r="K52" s="207"/>
      <c r="L52" s="207"/>
      <c r="M52" s="207"/>
      <c r="N52" s="207"/>
      <c r="O52" s="207"/>
      <c r="P52" s="207"/>
      <c r="Q52" s="207"/>
      <c r="R52" s="207"/>
      <c r="S52" s="207"/>
      <c r="T52" s="207"/>
      <c r="U52" s="207"/>
      <c r="V52" s="207"/>
      <c r="W52" s="207"/>
      <c r="X52" s="207"/>
      <c r="Y52" s="207"/>
      <c r="Z52" s="207"/>
      <c r="AA52" s="207"/>
      <c r="AB52" s="207"/>
      <c r="AC52" s="207"/>
      <c r="AD52" s="207"/>
      <c r="AE52" s="207"/>
      <c r="AF52" s="207"/>
      <c r="AG52" s="207"/>
      <c r="AH52" s="207"/>
      <c r="AI52" s="207"/>
      <c r="AJ52" s="207"/>
      <c r="AK52" s="207"/>
    </row>
    <row r="53" spans="1:37" ht="15.75" x14ac:dyDescent="0.25">
      <c r="A53" s="189"/>
      <c r="B53" s="188">
        <v>17</v>
      </c>
      <c r="C53" s="188"/>
      <c r="D53" s="188"/>
      <c r="E53" s="188"/>
      <c r="F53" s="188"/>
      <c r="G53" s="188"/>
      <c r="H53" s="188"/>
      <c r="I53" s="188"/>
      <c r="J53" s="187"/>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207"/>
      <c r="AK53" s="207"/>
    </row>
    <row r="54" spans="1:37" ht="15.75" x14ac:dyDescent="0.25">
      <c r="A54" s="189"/>
      <c r="B54" s="188">
        <v>18</v>
      </c>
      <c r="C54" s="188"/>
      <c r="D54" s="188"/>
      <c r="E54" s="188"/>
      <c r="F54" s="188"/>
      <c r="G54" s="188"/>
      <c r="H54" s="188"/>
      <c r="I54" s="188"/>
      <c r="J54" s="18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row>
    <row r="55" spans="1:37" ht="15.75" x14ac:dyDescent="0.25">
      <c r="A55" s="189"/>
      <c r="B55" s="188">
        <v>19</v>
      </c>
      <c r="C55" s="188"/>
      <c r="D55" s="188"/>
      <c r="E55" s="188"/>
      <c r="F55" s="188"/>
      <c r="G55" s="188"/>
      <c r="H55" s="188"/>
      <c r="I55" s="188"/>
      <c r="J55" s="187"/>
      <c r="K55" s="207"/>
      <c r="L55" s="207"/>
      <c r="M55" s="207"/>
      <c r="N55" s="207"/>
      <c r="O55" s="207"/>
      <c r="P55" s="207"/>
      <c r="Q55" s="207"/>
      <c r="R55" s="207"/>
      <c r="S55" s="207"/>
      <c r="T55" s="207"/>
      <c r="U55" s="207"/>
      <c r="V55" s="207"/>
      <c r="W55" s="207"/>
      <c r="X55" s="207"/>
      <c r="Y55" s="207"/>
      <c r="Z55" s="207"/>
      <c r="AA55" s="207"/>
      <c r="AB55" s="207"/>
      <c r="AC55" s="207"/>
      <c r="AD55" s="207"/>
      <c r="AE55" s="207"/>
      <c r="AF55" s="207"/>
      <c r="AG55" s="207"/>
      <c r="AH55" s="207"/>
      <c r="AI55" s="207"/>
      <c r="AJ55" s="207"/>
      <c r="AK55" s="207"/>
    </row>
    <row r="56" spans="1:37" ht="15.75" x14ac:dyDescent="0.25">
      <c r="A56" s="189"/>
      <c r="B56" s="188">
        <v>20</v>
      </c>
      <c r="C56" s="188"/>
      <c r="D56" s="188"/>
      <c r="E56" s="188"/>
      <c r="F56" s="188"/>
      <c r="G56" s="188"/>
      <c r="H56" s="188"/>
      <c r="I56" s="188"/>
      <c r="J56" s="18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row>
    <row r="57" spans="1:37" ht="15.75" x14ac:dyDescent="0.25">
      <c r="A57" s="189"/>
      <c r="B57" s="188">
        <v>21</v>
      </c>
      <c r="C57" s="188"/>
      <c r="D57" s="188"/>
      <c r="E57" s="188"/>
      <c r="F57" s="188"/>
      <c r="G57" s="188"/>
      <c r="H57" s="188"/>
      <c r="I57" s="188"/>
      <c r="J57" s="18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row>
    <row r="58" spans="1:37" ht="15.75" x14ac:dyDescent="0.25">
      <c r="A58" s="189"/>
      <c r="B58" s="188">
        <v>22</v>
      </c>
      <c r="C58" s="188"/>
      <c r="D58" s="188"/>
      <c r="E58" s="188"/>
      <c r="F58" s="188"/>
      <c r="G58" s="188"/>
      <c r="H58" s="188"/>
      <c r="I58" s="188"/>
      <c r="J58" s="18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row>
    <row r="59" spans="1:37" ht="15.75" x14ac:dyDescent="0.25">
      <c r="A59" s="189"/>
      <c r="B59" s="188">
        <v>23</v>
      </c>
      <c r="C59" s="188"/>
      <c r="D59" s="188"/>
      <c r="E59" s="188"/>
      <c r="F59" s="188"/>
      <c r="G59" s="188"/>
      <c r="H59" s="188"/>
      <c r="I59" s="188"/>
      <c r="J59" s="187"/>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row>
    <row r="60" spans="1:37" ht="15.75" x14ac:dyDescent="0.25">
      <c r="A60" s="189"/>
      <c r="B60" s="188">
        <v>24</v>
      </c>
      <c r="C60" s="188"/>
      <c r="D60" s="188"/>
      <c r="E60" s="188"/>
      <c r="F60" s="188"/>
      <c r="G60" s="188"/>
      <c r="H60" s="188"/>
      <c r="I60" s="188"/>
      <c r="J60" s="187"/>
      <c r="K60" s="207"/>
      <c r="L60" s="207"/>
      <c r="M60" s="207"/>
      <c r="N60" s="207"/>
      <c r="O60" s="207"/>
      <c r="P60" s="207"/>
      <c r="Q60" s="207"/>
      <c r="R60" s="207"/>
      <c r="S60" s="207"/>
      <c r="T60" s="207"/>
      <c r="U60" s="207"/>
      <c r="V60" s="207"/>
      <c r="W60" s="207"/>
      <c r="X60" s="207"/>
      <c r="Y60" s="207"/>
      <c r="Z60" s="207"/>
      <c r="AA60" s="207"/>
      <c r="AB60" s="207"/>
      <c r="AC60" s="207"/>
      <c r="AD60" s="207"/>
      <c r="AE60" s="207"/>
      <c r="AF60" s="207"/>
      <c r="AG60" s="207"/>
      <c r="AH60" s="207"/>
      <c r="AI60" s="207"/>
      <c r="AJ60" s="207"/>
      <c r="AK60" s="207"/>
    </row>
    <row r="61" spans="1:37" ht="15.75" x14ac:dyDescent="0.25">
      <c r="A61" s="189"/>
      <c r="B61" s="188">
        <v>25</v>
      </c>
      <c r="C61" s="188"/>
      <c r="D61" s="188"/>
      <c r="E61" s="188"/>
      <c r="F61" s="188"/>
      <c r="G61" s="188"/>
      <c r="H61" s="188"/>
      <c r="I61" s="188"/>
      <c r="J61" s="187"/>
      <c r="K61" s="207"/>
      <c r="L61" s="207"/>
      <c r="M61" s="207"/>
      <c r="N61" s="207"/>
      <c r="O61" s="207"/>
      <c r="P61" s="207"/>
      <c r="Q61" s="207"/>
      <c r="R61" s="207"/>
      <c r="S61" s="207"/>
      <c r="T61" s="207"/>
      <c r="U61" s="207"/>
      <c r="V61" s="207"/>
      <c r="W61" s="207"/>
      <c r="X61" s="207"/>
      <c r="Y61" s="207"/>
      <c r="Z61" s="207"/>
      <c r="AA61" s="207"/>
      <c r="AB61" s="207"/>
      <c r="AC61" s="207"/>
      <c r="AD61" s="207"/>
      <c r="AE61" s="207"/>
      <c r="AF61" s="207"/>
      <c r="AG61" s="207"/>
      <c r="AH61" s="207"/>
      <c r="AI61" s="207"/>
      <c r="AJ61" s="207"/>
      <c r="AK61" s="207"/>
    </row>
    <row r="62" spans="1:37" ht="15.75" x14ac:dyDescent="0.25">
      <c r="A62" s="189"/>
      <c r="B62" s="188">
        <v>26</v>
      </c>
      <c r="C62" s="188"/>
      <c r="D62" s="188"/>
      <c r="E62" s="188"/>
      <c r="F62" s="188"/>
      <c r="G62" s="188"/>
      <c r="H62" s="188"/>
      <c r="I62" s="188"/>
      <c r="J62" s="187"/>
      <c r="K62" s="207"/>
      <c r="L62" s="207"/>
      <c r="M62" s="207"/>
      <c r="N62" s="207"/>
      <c r="O62" s="207"/>
      <c r="P62" s="207"/>
      <c r="Q62" s="207"/>
      <c r="R62" s="207"/>
      <c r="S62" s="207"/>
      <c r="T62" s="207"/>
      <c r="U62" s="207"/>
      <c r="V62" s="207"/>
      <c r="W62" s="207"/>
      <c r="X62" s="207"/>
      <c r="Y62" s="207"/>
      <c r="Z62" s="207"/>
      <c r="AA62" s="207"/>
      <c r="AB62" s="207"/>
      <c r="AC62" s="207"/>
      <c r="AD62" s="207"/>
      <c r="AE62" s="207"/>
      <c r="AF62" s="207"/>
      <c r="AG62" s="207"/>
      <c r="AH62" s="207"/>
      <c r="AI62" s="207"/>
      <c r="AJ62" s="207"/>
      <c r="AK62" s="207"/>
    </row>
    <row r="63" spans="1:37" ht="15.75" x14ac:dyDescent="0.25">
      <c r="A63" s="189"/>
      <c r="B63" s="188">
        <v>27</v>
      </c>
      <c r="C63" s="188"/>
      <c r="D63" s="188"/>
      <c r="E63" s="188"/>
      <c r="F63" s="188"/>
      <c r="G63" s="188"/>
      <c r="H63" s="188"/>
      <c r="I63" s="188"/>
      <c r="J63" s="18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row>
    <row r="64" spans="1:37" ht="15.75" x14ac:dyDescent="0.25">
      <c r="A64" s="189"/>
      <c r="B64" s="188">
        <v>28</v>
      </c>
      <c r="C64" s="188"/>
      <c r="D64" s="188"/>
      <c r="E64" s="188"/>
      <c r="F64" s="188"/>
      <c r="G64" s="188"/>
      <c r="H64" s="188"/>
      <c r="I64" s="188"/>
      <c r="J64" s="18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row>
    <row r="65" spans="1:37" ht="15.75" x14ac:dyDescent="0.25">
      <c r="A65" s="189"/>
      <c r="B65" s="188">
        <v>29</v>
      </c>
      <c r="C65" s="188"/>
      <c r="D65" s="188"/>
      <c r="E65" s="188"/>
      <c r="F65" s="188"/>
      <c r="G65" s="188"/>
      <c r="H65" s="188"/>
      <c r="I65" s="188"/>
      <c r="J65" s="187"/>
      <c r="K65" s="207"/>
      <c r="L65" s="207"/>
      <c r="M65" s="207"/>
      <c r="N65" s="207"/>
      <c r="O65" s="207"/>
      <c r="P65" s="207"/>
      <c r="Q65" s="207"/>
      <c r="R65" s="207"/>
      <c r="S65" s="207"/>
      <c r="T65" s="207"/>
      <c r="U65" s="207"/>
      <c r="V65" s="207"/>
      <c r="W65" s="207"/>
      <c r="X65" s="207"/>
      <c r="Y65" s="207"/>
      <c r="Z65" s="207"/>
      <c r="AA65" s="207"/>
      <c r="AB65" s="207"/>
      <c r="AC65" s="207"/>
      <c r="AD65" s="207"/>
      <c r="AE65" s="207"/>
      <c r="AF65" s="207"/>
      <c r="AG65" s="207"/>
      <c r="AH65" s="207"/>
      <c r="AI65" s="207"/>
      <c r="AJ65" s="207"/>
      <c r="AK65" s="207"/>
    </row>
    <row r="66" spans="1:37" ht="15.75" x14ac:dyDescent="0.25">
      <c r="A66" s="189"/>
      <c r="B66" s="188">
        <v>30</v>
      </c>
      <c r="C66" s="188"/>
      <c r="D66" s="188"/>
      <c r="E66" s="188"/>
      <c r="F66" s="188"/>
      <c r="G66" s="188"/>
      <c r="H66" s="188"/>
      <c r="I66" s="188"/>
      <c r="J66" s="18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row>
    <row r="67" spans="1:37" ht="15.75" x14ac:dyDescent="0.25">
      <c r="A67" s="189"/>
      <c r="B67" s="188">
        <v>31</v>
      </c>
      <c r="C67" s="188"/>
      <c r="D67" s="188"/>
      <c r="E67" s="188"/>
      <c r="F67" s="188"/>
      <c r="G67" s="188"/>
      <c r="H67" s="188"/>
      <c r="I67" s="188"/>
      <c r="J67" s="187"/>
      <c r="K67" s="207"/>
      <c r="L67" s="207"/>
      <c r="M67" s="207"/>
      <c r="N67" s="207"/>
      <c r="O67" s="207"/>
      <c r="P67" s="207"/>
      <c r="Q67" s="207"/>
      <c r="R67" s="207"/>
      <c r="S67" s="207"/>
      <c r="T67" s="207"/>
      <c r="U67" s="207"/>
      <c r="V67" s="207"/>
      <c r="W67" s="207"/>
      <c r="X67" s="207"/>
      <c r="Y67" s="207"/>
      <c r="Z67" s="207"/>
      <c r="AA67" s="207"/>
      <c r="AB67" s="207"/>
      <c r="AC67" s="207"/>
      <c r="AD67" s="207"/>
      <c r="AE67" s="207"/>
      <c r="AF67" s="207"/>
      <c r="AG67" s="207"/>
      <c r="AH67" s="207"/>
      <c r="AI67" s="207"/>
      <c r="AJ67" s="207"/>
      <c r="AK67" s="207"/>
    </row>
    <row r="68" spans="1:37" ht="15.75" x14ac:dyDescent="0.25">
      <c r="A68" s="189"/>
      <c r="B68" s="188">
        <v>32</v>
      </c>
      <c r="C68" s="188"/>
      <c r="D68" s="188"/>
      <c r="E68" s="188"/>
      <c r="F68" s="188"/>
      <c r="G68" s="188"/>
      <c r="H68" s="188"/>
      <c r="I68" s="188"/>
      <c r="J68" s="187"/>
      <c r="K68" s="207"/>
      <c r="L68" s="207"/>
      <c r="M68" s="207"/>
      <c r="N68" s="207"/>
      <c r="O68" s="207"/>
      <c r="P68" s="207"/>
      <c r="Q68" s="207"/>
      <c r="R68" s="207"/>
      <c r="S68" s="207"/>
      <c r="T68" s="207"/>
      <c r="U68" s="207"/>
      <c r="V68" s="207"/>
      <c r="W68" s="207"/>
      <c r="X68" s="207"/>
      <c r="Y68" s="207"/>
      <c r="Z68" s="207"/>
      <c r="AA68" s="207"/>
      <c r="AB68" s="207"/>
      <c r="AC68" s="207"/>
      <c r="AD68" s="207"/>
      <c r="AE68" s="207"/>
      <c r="AF68" s="207"/>
      <c r="AG68" s="207"/>
      <c r="AH68" s="207"/>
      <c r="AI68" s="207"/>
      <c r="AJ68" s="207"/>
      <c r="AK68" s="207"/>
    </row>
    <row r="69" spans="1:37" ht="15.75" x14ac:dyDescent="0.25">
      <c r="A69" s="189"/>
      <c r="B69" s="188">
        <v>33</v>
      </c>
      <c r="C69" s="188"/>
      <c r="D69" s="188"/>
      <c r="E69" s="188"/>
      <c r="F69" s="188"/>
      <c r="G69" s="188"/>
      <c r="H69" s="188"/>
      <c r="I69" s="188"/>
      <c r="J69" s="187"/>
      <c r="K69" s="207"/>
      <c r="L69" s="207"/>
      <c r="M69" s="207"/>
      <c r="N69" s="207"/>
      <c r="O69" s="207"/>
      <c r="P69" s="207"/>
      <c r="Q69" s="207"/>
      <c r="R69" s="207"/>
      <c r="S69" s="207"/>
      <c r="T69" s="207"/>
      <c r="U69" s="207"/>
      <c r="V69" s="207"/>
      <c r="W69" s="207"/>
      <c r="X69" s="207"/>
      <c r="Y69" s="207"/>
      <c r="Z69" s="207"/>
      <c r="AA69" s="207"/>
      <c r="AB69" s="207"/>
      <c r="AC69" s="207"/>
      <c r="AD69" s="207"/>
      <c r="AE69" s="207"/>
      <c r="AF69" s="207"/>
      <c r="AG69" s="207"/>
      <c r="AH69" s="207"/>
      <c r="AI69" s="207"/>
      <c r="AJ69" s="207"/>
      <c r="AK69" s="207"/>
    </row>
    <row r="70" spans="1:37" ht="15.75" x14ac:dyDescent="0.25">
      <c r="A70" s="189"/>
      <c r="B70" s="188">
        <v>34</v>
      </c>
      <c r="C70" s="188"/>
      <c r="D70" s="188"/>
      <c r="E70" s="188"/>
      <c r="F70" s="188"/>
      <c r="G70" s="188"/>
      <c r="H70" s="188"/>
      <c r="I70" s="188"/>
      <c r="J70" s="18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row>
    <row r="71" spans="1:37" ht="15.75" x14ac:dyDescent="0.25">
      <c r="A71" s="189"/>
      <c r="B71" s="188">
        <v>35</v>
      </c>
      <c r="C71" s="188"/>
      <c r="D71" s="188"/>
      <c r="E71" s="188"/>
      <c r="F71" s="188"/>
      <c r="G71" s="188"/>
      <c r="H71" s="188"/>
      <c r="I71" s="188"/>
      <c r="J71" s="187"/>
      <c r="K71" s="207"/>
      <c r="L71" s="207"/>
      <c r="M71" s="207"/>
      <c r="N71" s="207"/>
      <c r="O71" s="207"/>
      <c r="P71" s="207"/>
      <c r="Q71" s="207"/>
      <c r="R71" s="207"/>
      <c r="S71" s="207"/>
      <c r="T71" s="207"/>
      <c r="U71" s="207"/>
      <c r="V71" s="207"/>
      <c r="W71" s="207"/>
      <c r="X71" s="207"/>
      <c r="Y71" s="207"/>
      <c r="Z71" s="207"/>
      <c r="AA71" s="207"/>
      <c r="AB71" s="207"/>
      <c r="AC71" s="207"/>
      <c r="AD71" s="207"/>
      <c r="AE71" s="207"/>
      <c r="AF71" s="207"/>
      <c r="AG71" s="207"/>
      <c r="AH71" s="207"/>
      <c r="AI71" s="207"/>
      <c r="AJ71" s="207"/>
      <c r="AK71" s="207"/>
    </row>
    <row r="72" spans="1:37" ht="15.75" x14ac:dyDescent="0.25">
      <c r="A72" s="189"/>
      <c r="B72" s="188">
        <v>36</v>
      </c>
      <c r="C72" s="188"/>
      <c r="D72" s="188"/>
      <c r="E72" s="188"/>
      <c r="F72" s="188"/>
      <c r="G72" s="188"/>
      <c r="H72" s="188"/>
      <c r="I72" s="188"/>
      <c r="J72" s="187"/>
      <c r="K72" s="207"/>
      <c r="L72" s="207"/>
      <c r="M72" s="207"/>
      <c r="N72" s="207"/>
      <c r="O72" s="207"/>
      <c r="P72" s="207"/>
      <c r="Q72" s="207"/>
      <c r="R72" s="207"/>
      <c r="S72" s="207"/>
      <c r="T72" s="207"/>
      <c r="U72" s="207"/>
      <c r="V72" s="207"/>
      <c r="W72" s="207"/>
      <c r="X72" s="207"/>
      <c r="Y72" s="207"/>
      <c r="Z72" s="207"/>
      <c r="AA72" s="207"/>
      <c r="AB72" s="207"/>
      <c r="AC72" s="207"/>
      <c r="AD72" s="207"/>
      <c r="AE72" s="207"/>
      <c r="AF72" s="207"/>
      <c r="AG72" s="207"/>
      <c r="AH72" s="207"/>
      <c r="AI72" s="207"/>
      <c r="AJ72" s="207"/>
      <c r="AK72" s="207"/>
    </row>
    <row r="73" spans="1:37" ht="15.75" x14ac:dyDescent="0.25">
      <c r="A73" s="189"/>
      <c r="B73" s="188">
        <v>37</v>
      </c>
      <c r="C73" s="188"/>
      <c r="D73" s="188"/>
      <c r="E73" s="188"/>
      <c r="F73" s="188"/>
      <c r="G73" s="188"/>
      <c r="H73" s="188"/>
      <c r="I73" s="188"/>
      <c r="J73" s="18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row>
    <row r="74" spans="1:37" ht="15.75" x14ac:dyDescent="0.25">
      <c r="A74" s="189"/>
      <c r="B74" s="188">
        <v>38</v>
      </c>
      <c r="C74" s="188"/>
      <c r="D74" s="188"/>
      <c r="E74" s="188"/>
      <c r="F74" s="188"/>
      <c r="G74" s="188"/>
      <c r="H74" s="188"/>
      <c r="I74" s="188"/>
      <c r="J74" s="18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row>
    <row r="75" spans="1:37" ht="15.75" x14ac:dyDescent="0.25">
      <c r="A75" s="189"/>
      <c r="B75" s="188">
        <v>39</v>
      </c>
      <c r="C75" s="188"/>
      <c r="D75" s="188"/>
      <c r="E75" s="188"/>
      <c r="F75" s="188"/>
      <c r="G75" s="188"/>
      <c r="H75" s="188"/>
      <c r="I75" s="188"/>
      <c r="J75" s="187"/>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07"/>
      <c r="AJ75" s="207"/>
      <c r="AK75" s="207"/>
    </row>
    <row r="76" spans="1:37" ht="15.75" x14ac:dyDescent="0.25">
      <c r="A76" s="189"/>
      <c r="B76" s="188">
        <v>40</v>
      </c>
      <c r="C76" s="188"/>
      <c r="D76" s="188"/>
      <c r="E76" s="188"/>
      <c r="F76" s="188"/>
      <c r="G76" s="188"/>
      <c r="H76" s="188"/>
      <c r="I76" s="188"/>
      <c r="J76" s="18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row>
    <row r="77" spans="1:37" ht="15.75" x14ac:dyDescent="0.25">
      <c r="A77" s="189"/>
      <c r="B77" s="188">
        <v>41</v>
      </c>
      <c r="C77" s="188"/>
      <c r="D77" s="188"/>
      <c r="E77" s="188"/>
      <c r="F77" s="188"/>
      <c r="G77" s="188"/>
      <c r="H77" s="188"/>
      <c r="I77" s="188"/>
      <c r="J77" s="18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07"/>
      <c r="AJ77" s="207"/>
      <c r="AK77" s="207"/>
    </row>
    <row r="78" spans="1:37" ht="15.75" x14ac:dyDescent="0.25">
      <c r="A78" s="189"/>
      <c r="B78" s="188">
        <v>42</v>
      </c>
      <c r="C78" s="188"/>
      <c r="D78" s="188"/>
      <c r="E78" s="188"/>
      <c r="F78" s="188"/>
      <c r="G78" s="188"/>
      <c r="H78" s="188"/>
      <c r="I78" s="188"/>
      <c r="J78" s="18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7"/>
      <c r="AH78" s="207"/>
      <c r="AI78" s="207"/>
      <c r="AJ78" s="207"/>
      <c r="AK78" s="207"/>
    </row>
    <row r="79" spans="1:37" ht="15.75" x14ac:dyDescent="0.25">
      <c r="A79" s="189"/>
      <c r="B79" s="188">
        <v>43</v>
      </c>
      <c r="C79" s="188"/>
      <c r="D79" s="188"/>
      <c r="E79" s="188"/>
      <c r="F79" s="188"/>
      <c r="G79" s="188"/>
      <c r="H79" s="188"/>
      <c r="I79" s="188"/>
      <c r="J79" s="187"/>
      <c r="K79" s="207"/>
      <c r="L79" s="207"/>
      <c r="M79" s="207"/>
      <c r="N79" s="207"/>
      <c r="O79" s="207"/>
      <c r="P79" s="207"/>
      <c r="Q79" s="207"/>
      <c r="R79" s="207"/>
      <c r="S79" s="207"/>
      <c r="T79" s="207"/>
      <c r="U79" s="207"/>
      <c r="V79" s="207"/>
      <c r="W79" s="207"/>
      <c r="X79" s="207"/>
      <c r="Y79" s="207"/>
      <c r="Z79" s="207"/>
      <c r="AA79" s="207"/>
      <c r="AB79" s="207"/>
      <c r="AC79" s="207"/>
      <c r="AD79" s="207"/>
      <c r="AE79" s="207"/>
      <c r="AF79" s="207"/>
      <c r="AG79" s="207"/>
      <c r="AH79" s="207"/>
      <c r="AI79" s="207"/>
      <c r="AJ79" s="207"/>
      <c r="AK79" s="207"/>
    </row>
    <row r="80" spans="1:37" ht="15.75" x14ac:dyDescent="0.25">
      <c r="A80" s="189"/>
      <c r="B80" s="188">
        <v>44</v>
      </c>
      <c r="C80" s="188"/>
      <c r="D80" s="188"/>
      <c r="E80" s="188"/>
      <c r="F80" s="188"/>
      <c r="G80" s="188"/>
      <c r="H80" s="188"/>
      <c r="I80" s="188"/>
      <c r="J80" s="187"/>
      <c r="K80" s="207"/>
      <c r="L80" s="207"/>
      <c r="M80" s="207"/>
      <c r="N80" s="207"/>
      <c r="O80" s="207"/>
      <c r="P80" s="207"/>
      <c r="Q80" s="207"/>
      <c r="R80" s="207"/>
      <c r="S80" s="207"/>
      <c r="T80" s="207"/>
      <c r="U80" s="207"/>
      <c r="V80" s="207"/>
      <c r="W80" s="207"/>
      <c r="X80" s="207"/>
      <c r="Y80" s="207"/>
      <c r="Z80" s="207"/>
      <c r="AA80" s="207"/>
      <c r="AB80" s="207"/>
      <c r="AC80" s="207"/>
      <c r="AD80" s="207"/>
      <c r="AE80" s="207"/>
      <c r="AF80" s="207"/>
      <c r="AG80" s="207"/>
      <c r="AH80" s="207"/>
      <c r="AI80" s="207"/>
      <c r="AJ80" s="207"/>
      <c r="AK80" s="207"/>
    </row>
    <row r="81" spans="1:38" ht="15.75" x14ac:dyDescent="0.25">
      <c r="A81" s="189"/>
      <c r="B81" s="188">
        <v>45</v>
      </c>
      <c r="C81" s="188"/>
      <c r="D81" s="188"/>
      <c r="E81" s="188"/>
      <c r="F81" s="188"/>
      <c r="G81" s="188"/>
      <c r="H81" s="188"/>
      <c r="I81" s="188"/>
      <c r="J81" s="187"/>
      <c r="K81" s="207"/>
      <c r="L81" s="207"/>
      <c r="M81" s="207"/>
      <c r="N81" s="207"/>
      <c r="O81" s="207"/>
      <c r="P81" s="207"/>
      <c r="Q81" s="207"/>
      <c r="R81" s="207"/>
      <c r="S81" s="207"/>
      <c r="T81" s="207"/>
      <c r="U81" s="207"/>
      <c r="V81" s="207"/>
      <c r="W81" s="207"/>
      <c r="X81" s="207"/>
      <c r="Y81" s="207"/>
      <c r="Z81" s="207"/>
      <c r="AA81" s="207"/>
      <c r="AB81" s="207"/>
      <c r="AC81" s="207"/>
      <c r="AD81" s="207"/>
      <c r="AE81" s="207"/>
      <c r="AF81" s="207"/>
      <c r="AG81" s="207"/>
      <c r="AH81" s="207"/>
      <c r="AI81" s="207"/>
      <c r="AJ81" s="207"/>
      <c r="AK81" s="207"/>
    </row>
    <row r="82" spans="1:38" ht="15.75" x14ac:dyDescent="0.25">
      <c r="A82" s="189"/>
      <c r="B82" s="188">
        <v>46</v>
      </c>
      <c r="C82" s="188"/>
      <c r="D82" s="188"/>
      <c r="E82" s="188"/>
      <c r="F82" s="188"/>
      <c r="G82" s="188"/>
      <c r="H82" s="188"/>
      <c r="I82" s="188"/>
      <c r="J82" s="187"/>
      <c r="K82" s="207"/>
      <c r="L82" s="207"/>
      <c r="M82" s="207"/>
      <c r="N82" s="207"/>
      <c r="O82" s="207"/>
      <c r="P82" s="207"/>
      <c r="Q82" s="207"/>
      <c r="R82" s="207"/>
      <c r="S82" s="207"/>
      <c r="T82" s="207"/>
      <c r="U82" s="207"/>
      <c r="V82" s="207"/>
      <c r="W82" s="207"/>
      <c r="X82" s="207"/>
      <c r="Y82" s="207"/>
      <c r="Z82" s="207"/>
      <c r="AA82" s="207"/>
      <c r="AB82" s="207"/>
      <c r="AC82" s="207"/>
      <c r="AD82" s="207"/>
      <c r="AE82" s="207"/>
      <c r="AF82" s="207"/>
      <c r="AG82" s="207"/>
      <c r="AH82" s="207"/>
      <c r="AI82" s="207"/>
      <c r="AJ82" s="207"/>
      <c r="AK82" s="207"/>
    </row>
    <row r="83" spans="1:38" ht="15.75" x14ac:dyDescent="0.25">
      <c r="A83" s="189"/>
      <c r="B83" s="188">
        <v>47</v>
      </c>
      <c r="C83" s="188"/>
      <c r="D83" s="188"/>
      <c r="E83" s="188"/>
      <c r="F83" s="188"/>
      <c r="G83" s="188"/>
      <c r="H83" s="188"/>
      <c r="I83" s="188"/>
      <c r="J83" s="18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row>
    <row r="84" spans="1:38" ht="15.75" x14ac:dyDescent="0.25">
      <c r="A84" s="189"/>
      <c r="B84" s="188">
        <v>48</v>
      </c>
      <c r="C84" s="188"/>
      <c r="D84" s="188"/>
      <c r="E84" s="188"/>
      <c r="F84" s="188"/>
      <c r="G84" s="188"/>
      <c r="H84" s="188"/>
      <c r="I84" s="188"/>
      <c r="J84" s="187"/>
      <c r="K84" s="207"/>
      <c r="L84" s="207"/>
      <c r="M84" s="207"/>
      <c r="N84" s="207"/>
      <c r="O84" s="207"/>
      <c r="P84" s="207"/>
      <c r="Q84" s="207"/>
      <c r="R84" s="207"/>
      <c r="S84" s="207"/>
      <c r="T84" s="207"/>
      <c r="U84" s="207"/>
      <c r="V84" s="207"/>
      <c r="W84" s="207"/>
      <c r="X84" s="207"/>
      <c r="Y84" s="207"/>
      <c r="Z84" s="207"/>
      <c r="AA84" s="207"/>
      <c r="AB84" s="207"/>
      <c r="AC84" s="207"/>
      <c r="AD84" s="207"/>
      <c r="AE84" s="207"/>
      <c r="AF84" s="207"/>
      <c r="AG84" s="207"/>
      <c r="AH84" s="207"/>
      <c r="AI84" s="207"/>
      <c r="AJ84" s="207"/>
      <c r="AK84" s="207"/>
    </row>
    <row r="85" spans="1:38" ht="15.75" x14ac:dyDescent="0.25">
      <c r="A85" s="189"/>
      <c r="B85" s="188">
        <v>49</v>
      </c>
      <c r="C85" s="188"/>
      <c r="D85" s="188"/>
      <c r="E85" s="188"/>
      <c r="F85" s="188"/>
      <c r="G85" s="188"/>
      <c r="H85" s="188"/>
      <c r="I85" s="188"/>
      <c r="J85" s="187"/>
      <c r="K85" s="207"/>
      <c r="L85" s="207"/>
      <c r="M85" s="207"/>
      <c r="N85" s="207"/>
      <c r="O85" s="207"/>
      <c r="P85" s="207"/>
      <c r="Q85" s="207"/>
      <c r="R85" s="207"/>
      <c r="S85" s="207"/>
      <c r="T85" s="207"/>
      <c r="U85" s="207"/>
      <c r="V85" s="207"/>
      <c r="W85" s="207"/>
      <c r="X85" s="207"/>
      <c r="Y85" s="207"/>
      <c r="Z85" s="207"/>
      <c r="AA85" s="207"/>
      <c r="AB85" s="207"/>
      <c r="AC85" s="207"/>
      <c r="AD85" s="207"/>
      <c r="AE85" s="207"/>
      <c r="AF85" s="207"/>
      <c r="AG85" s="207"/>
      <c r="AH85" s="207"/>
      <c r="AI85" s="207"/>
      <c r="AJ85" s="207"/>
      <c r="AK85" s="207"/>
    </row>
    <row r="86" spans="1:38" ht="16.5" thickBot="1" x14ac:dyDescent="0.3">
      <c r="A86" s="186"/>
      <c r="B86" s="185">
        <v>50</v>
      </c>
      <c r="C86" s="185"/>
      <c r="D86" s="185"/>
      <c r="E86" s="185"/>
      <c r="F86" s="185"/>
      <c r="G86" s="185"/>
      <c r="H86" s="185"/>
      <c r="I86" s="185"/>
      <c r="J86" s="184"/>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7"/>
      <c r="AI86" s="207"/>
      <c r="AJ86" s="207"/>
      <c r="AK86" s="207"/>
    </row>
    <row r="87" spans="1:38" s="406" customFormat="1" ht="15.75" thickBot="1" x14ac:dyDescent="0.3"/>
    <row r="88" spans="1:38" ht="27" thickBot="1" x14ac:dyDescent="0.3">
      <c r="A88" s="416" t="s">
        <v>2944</v>
      </c>
      <c r="B88" s="417"/>
      <c r="C88" s="417"/>
      <c r="D88" s="417"/>
      <c r="E88" s="417"/>
      <c r="F88" s="417"/>
      <c r="G88" s="417"/>
      <c r="H88" s="417"/>
      <c r="I88" s="418"/>
      <c r="J88" s="206"/>
      <c r="K88" s="207"/>
      <c r="L88" s="207"/>
      <c r="M88" s="207"/>
      <c r="N88" s="207"/>
      <c r="O88" s="207"/>
      <c r="P88" s="207"/>
      <c r="Q88" s="207"/>
      <c r="R88" s="207"/>
      <c r="S88" s="207"/>
      <c r="T88" s="207"/>
      <c r="U88" s="207"/>
      <c r="V88" s="207"/>
      <c r="W88" s="207"/>
      <c r="X88" s="207"/>
      <c r="Y88" s="207"/>
      <c r="Z88" s="207"/>
      <c r="AA88" s="207"/>
      <c r="AB88" s="207"/>
      <c r="AC88" s="207"/>
      <c r="AD88" s="207"/>
      <c r="AE88" s="207"/>
      <c r="AF88" s="207"/>
      <c r="AG88" s="207"/>
      <c r="AH88" s="207"/>
      <c r="AI88" s="207"/>
      <c r="AJ88" s="207"/>
      <c r="AK88" s="207"/>
      <c r="AL88" s="207"/>
    </row>
    <row r="89" spans="1:38" ht="19.5" thickBot="1" x14ac:dyDescent="0.3">
      <c r="A89" s="221" t="s">
        <v>2941</v>
      </c>
      <c r="B89" s="220" t="s">
        <v>952</v>
      </c>
      <c r="C89" s="211" t="s">
        <v>2943</v>
      </c>
      <c r="D89" s="211" t="s">
        <v>2942</v>
      </c>
      <c r="E89" s="220" t="s">
        <v>2834</v>
      </c>
      <c r="F89" s="220" t="s">
        <v>2833</v>
      </c>
      <c r="G89" s="220" t="s">
        <v>2832</v>
      </c>
      <c r="H89" s="220" t="s">
        <v>2831</v>
      </c>
      <c r="I89" s="219" t="s">
        <v>2821</v>
      </c>
      <c r="J89" s="207"/>
      <c r="K89" s="207"/>
      <c r="L89" s="207"/>
      <c r="M89" s="207"/>
      <c r="N89" s="207"/>
      <c r="O89" s="207"/>
      <c r="P89" s="207"/>
      <c r="Q89" s="207"/>
      <c r="R89" s="207"/>
      <c r="S89" s="207"/>
      <c r="T89" s="207"/>
      <c r="U89" s="207"/>
      <c r="V89" s="207"/>
      <c r="W89" s="207"/>
      <c r="X89" s="207"/>
      <c r="Y89" s="207"/>
      <c r="Z89" s="207"/>
      <c r="AA89" s="207"/>
      <c r="AB89" s="207"/>
      <c r="AC89" s="207"/>
      <c r="AD89" s="207"/>
      <c r="AE89" s="207"/>
      <c r="AF89" s="207"/>
      <c r="AG89" s="207"/>
      <c r="AH89" s="207"/>
      <c r="AI89" s="207"/>
      <c r="AJ89" s="207"/>
      <c r="AK89" s="207"/>
    </row>
    <row r="90" spans="1:38" ht="15.75" x14ac:dyDescent="0.25">
      <c r="A90" s="192"/>
      <c r="B90" s="191"/>
      <c r="C90" s="191"/>
      <c r="D90" s="191"/>
      <c r="E90" s="191"/>
      <c r="F90" s="191"/>
      <c r="G90" s="191"/>
      <c r="H90" s="191"/>
      <c r="I90" s="190"/>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row>
    <row r="91" spans="1:38" ht="15.75" x14ac:dyDescent="0.25">
      <c r="A91" s="189"/>
      <c r="B91" s="188"/>
      <c r="C91" s="188"/>
      <c r="D91" s="188"/>
      <c r="E91" s="188"/>
      <c r="F91" s="188"/>
      <c r="G91" s="188"/>
      <c r="H91" s="188"/>
      <c r="I91" s="18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row>
    <row r="92" spans="1:38" ht="15.75" x14ac:dyDescent="0.25">
      <c r="A92" s="189"/>
      <c r="B92" s="188"/>
      <c r="C92" s="188"/>
      <c r="D92" s="188"/>
      <c r="E92" s="188"/>
      <c r="F92" s="188"/>
      <c r="G92" s="188"/>
      <c r="H92" s="188"/>
      <c r="I92" s="187"/>
      <c r="J92" s="207"/>
      <c r="K92" s="207"/>
      <c r="L92" s="207"/>
      <c r="M92" s="207"/>
      <c r="N92" s="207"/>
      <c r="O92" s="207"/>
      <c r="P92" s="207"/>
      <c r="Q92" s="207"/>
      <c r="R92" s="207"/>
      <c r="S92" s="207"/>
      <c r="T92" s="207"/>
      <c r="U92" s="207"/>
      <c r="V92" s="207"/>
      <c r="W92" s="207"/>
      <c r="X92" s="207"/>
      <c r="Y92" s="207"/>
      <c r="Z92" s="207"/>
      <c r="AA92" s="207"/>
      <c r="AB92" s="207"/>
      <c r="AC92" s="207"/>
      <c r="AD92" s="207"/>
      <c r="AE92" s="207"/>
      <c r="AF92" s="207"/>
      <c r="AG92" s="207"/>
      <c r="AH92" s="207"/>
      <c r="AI92" s="207"/>
      <c r="AJ92" s="207"/>
      <c r="AK92" s="207"/>
    </row>
    <row r="93" spans="1:38" ht="15.75" x14ac:dyDescent="0.25">
      <c r="A93" s="189"/>
      <c r="B93" s="188"/>
      <c r="C93" s="188"/>
      <c r="D93" s="188"/>
      <c r="E93" s="188"/>
      <c r="F93" s="188"/>
      <c r="G93" s="188"/>
      <c r="H93" s="188"/>
      <c r="I93" s="18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row>
    <row r="94" spans="1:38" ht="16.5" thickBot="1" x14ac:dyDescent="0.3">
      <c r="A94" s="186"/>
      <c r="B94" s="185"/>
      <c r="C94" s="185"/>
      <c r="D94" s="185"/>
      <c r="E94" s="185"/>
      <c r="F94" s="185"/>
      <c r="G94" s="185"/>
      <c r="H94" s="185"/>
      <c r="I94" s="184"/>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row>
    <row r="95" spans="1:38" s="406" customFormat="1" ht="15.75" thickBot="1" x14ac:dyDescent="0.3"/>
    <row r="96" spans="1:38" ht="27" thickBot="1" x14ac:dyDescent="0.3">
      <c r="A96" s="416" t="s">
        <v>2819</v>
      </c>
      <c r="B96" s="417"/>
      <c r="C96" s="417"/>
      <c r="D96" s="417"/>
      <c r="E96" s="417"/>
      <c r="F96" s="417"/>
      <c r="G96" s="417"/>
      <c r="H96" s="417"/>
      <c r="I96" s="417"/>
      <c r="J96" s="418"/>
      <c r="K96" s="206"/>
      <c r="L96" s="207"/>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row>
    <row r="97" spans="1:38" ht="19.5" thickBot="1" x14ac:dyDescent="0.3">
      <c r="A97" s="221" t="s">
        <v>2941</v>
      </c>
      <c r="B97" s="220" t="s">
        <v>2940</v>
      </c>
      <c r="C97" s="220" t="s">
        <v>2782</v>
      </c>
      <c r="D97" s="211" t="s">
        <v>2781</v>
      </c>
      <c r="E97" s="211" t="s">
        <v>2939</v>
      </c>
      <c r="F97" s="220" t="s">
        <v>2834</v>
      </c>
      <c r="G97" s="220" t="s">
        <v>2833</v>
      </c>
      <c r="H97" s="220" t="s">
        <v>2832</v>
      </c>
      <c r="I97" s="220" t="s">
        <v>2831</v>
      </c>
      <c r="J97" s="219" t="s">
        <v>2821</v>
      </c>
      <c r="K97" s="207"/>
      <c r="L97" s="207"/>
      <c r="M97" s="207"/>
      <c r="N97" s="207"/>
      <c r="O97" s="207"/>
      <c r="P97" s="207"/>
      <c r="Q97" s="207"/>
      <c r="R97" s="207"/>
      <c r="S97" s="207"/>
      <c r="T97" s="207"/>
      <c r="U97" s="207"/>
      <c r="V97" s="207"/>
      <c r="W97" s="207"/>
      <c r="X97" s="207"/>
      <c r="Y97" s="207"/>
      <c r="Z97" s="207"/>
      <c r="AA97" s="207"/>
      <c r="AB97" s="207"/>
      <c r="AC97" s="207"/>
      <c r="AD97" s="207"/>
      <c r="AE97" s="207"/>
      <c r="AF97" s="207"/>
      <c r="AG97" s="207"/>
      <c r="AH97" s="207"/>
      <c r="AI97" s="207"/>
      <c r="AJ97" s="207"/>
      <c r="AK97" s="207"/>
    </row>
    <row r="98" spans="1:38" ht="15.75" x14ac:dyDescent="0.25">
      <c r="A98" s="192"/>
      <c r="B98" s="205"/>
      <c r="C98" s="204"/>
      <c r="D98" s="191"/>
      <c r="E98" s="204"/>
      <c r="F98" s="191"/>
      <c r="G98" s="203"/>
      <c r="H98" s="182"/>
      <c r="I98" s="182"/>
      <c r="J98" s="202"/>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7"/>
      <c r="AH98" s="207"/>
      <c r="AI98" s="207"/>
      <c r="AJ98" s="207"/>
      <c r="AK98" s="207"/>
    </row>
    <row r="99" spans="1:38" ht="15.75" x14ac:dyDescent="0.25">
      <c r="A99" s="189"/>
      <c r="B99" s="201"/>
      <c r="C99" s="200"/>
      <c r="D99" s="188"/>
      <c r="E99" s="200"/>
      <c r="F99" s="188"/>
      <c r="G99" s="199"/>
      <c r="H99" s="177"/>
      <c r="I99" s="177"/>
      <c r="J99" s="198"/>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row>
    <row r="100" spans="1:38" ht="15.75" x14ac:dyDescent="0.25">
      <c r="A100" s="189"/>
      <c r="B100" s="201"/>
      <c r="C100" s="200"/>
      <c r="D100" s="188"/>
      <c r="E100" s="200"/>
      <c r="F100" s="188"/>
      <c r="G100" s="199"/>
      <c r="H100" s="177"/>
      <c r="I100" s="177"/>
      <c r="J100" s="198"/>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row>
    <row r="101" spans="1:38" ht="15.75" x14ac:dyDescent="0.25">
      <c r="A101" s="189"/>
      <c r="B101" s="201"/>
      <c r="C101" s="200"/>
      <c r="D101" s="188"/>
      <c r="E101" s="200"/>
      <c r="F101" s="188"/>
      <c r="G101" s="199"/>
      <c r="H101" s="177"/>
      <c r="I101" s="177"/>
      <c r="J101" s="198"/>
      <c r="K101" s="207"/>
      <c r="L101" s="207"/>
      <c r="M101" s="207"/>
      <c r="N101" s="207"/>
      <c r="O101" s="207"/>
      <c r="P101" s="207"/>
      <c r="Q101" s="207"/>
      <c r="R101" s="207"/>
      <c r="S101" s="207"/>
      <c r="T101" s="207"/>
      <c r="U101" s="207"/>
      <c r="V101" s="207"/>
      <c r="W101" s="207"/>
      <c r="X101" s="207"/>
      <c r="Y101" s="207"/>
      <c r="Z101" s="207"/>
      <c r="AA101" s="207"/>
      <c r="AB101" s="207"/>
      <c r="AC101" s="207"/>
      <c r="AD101" s="207"/>
      <c r="AE101" s="207"/>
      <c r="AF101" s="207"/>
      <c r="AG101" s="207"/>
      <c r="AH101" s="207"/>
      <c r="AI101" s="207"/>
      <c r="AJ101" s="207"/>
      <c r="AK101" s="207"/>
    </row>
    <row r="102" spans="1:38" ht="16.5" thickBot="1" x14ac:dyDescent="0.3">
      <c r="A102" s="186"/>
      <c r="B102" s="197"/>
      <c r="C102" s="196"/>
      <c r="D102" s="185"/>
      <c r="E102" s="196"/>
      <c r="F102" s="185"/>
      <c r="G102" s="195"/>
      <c r="H102" s="218"/>
      <c r="I102" s="218"/>
      <c r="J102" s="194"/>
      <c r="K102" s="207"/>
      <c r="L102" s="207"/>
      <c r="M102" s="207"/>
      <c r="N102" s="207"/>
      <c r="O102" s="207"/>
      <c r="P102" s="207"/>
      <c r="Q102" s="207"/>
      <c r="R102" s="207"/>
      <c r="S102" s="207"/>
      <c r="T102" s="207"/>
      <c r="U102" s="207"/>
      <c r="V102" s="207"/>
      <c r="W102" s="207"/>
      <c r="X102" s="207"/>
      <c r="Y102" s="207"/>
      <c r="Z102" s="207"/>
      <c r="AA102" s="207"/>
      <c r="AB102" s="207"/>
      <c r="AC102" s="207"/>
      <c r="AD102" s="207"/>
      <c r="AE102" s="207"/>
      <c r="AF102" s="207"/>
      <c r="AG102" s="207"/>
      <c r="AH102" s="207"/>
      <c r="AI102" s="207"/>
      <c r="AJ102" s="207"/>
      <c r="AK102" s="207"/>
    </row>
    <row r="103" spans="1:38" s="434" customFormat="1" ht="16.5" thickBot="1" x14ac:dyDescent="0.3"/>
    <row r="104" spans="1:38" ht="26.45" customHeight="1" thickBot="1" x14ac:dyDescent="0.3">
      <c r="A104" s="428" t="s">
        <v>2938</v>
      </c>
      <c r="B104" s="429"/>
      <c r="C104" s="429"/>
      <c r="D104" s="429"/>
      <c r="E104" s="429"/>
      <c r="F104" s="429"/>
      <c r="G104" s="429"/>
      <c r="H104" s="429"/>
      <c r="I104" s="429"/>
      <c r="J104" s="429"/>
      <c r="K104" s="429"/>
      <c r="L104" s="429"/>
      <c r="M104" s="430"/>
      <c r="N104" s="217"/>
      <c r="O104" s="207"/>
      <c r="P104" s="207"/>
      <c r="Q104" s="207"/>
      <c r="R104" s="207"/>
      <c r="S104" s="207"/>
      <c r="T104" s="207"/>
      <c r="U104" s="207"/>
      <c r="V104" s="207"/>
      <c r="W104" s="207"/>
      <c r="X104" s="207"/>
      <c r="Y104" s="207"/>
      <c r="Z104" s="207"/>
      <c r="AA104" s="207"/>
      <c r="AB104" s="207"/>
      <c r="AC104" s="207"/>
      <c r="AD104" s="207"/>
      <c r="AE104" s="207"/>
      <c r="AF104" s="207"/>
      <c r="AG104" s="207"/>
      <c r="AH104" s="207"/>
      <c r="AI104" s="207"/>
      <c r="AJ104" s="207"/>
      <c r="AK104" s="207"/>
      <c r="AL104" s="207"/>
    </row>
    <row r="105" spans="1:38" ht="75.75" thickBot="1" x14ac:dyDescent="0.3">
      <c r="A105" s="258" t="s">
        <v>2937</v>
      </c>
      <c r="B105" s="211" t="s">
        <v>2936</v>
      </c>
      <c r="C105" s="211" t="s">
        <v>2935</v>
      </c>
      <c r="D105" s="211" t="s">
        <v>2934</v>
      </c>
      <c r="E105" s="220" t="s">
        <v>41</v>
      </c>
      <c r="F105" s="220" t="s">
        <v>2933</v>
      </c>
      <c r="G105" s="211" t="s">
        <v>920</v>
      </c>
      <c r="H105" s="211" t="s">
        <v>7</v>
      </c>
      <c r="I105" s="211" t="s">
        <v>2932</v>
      </c>
      <c r="J105" s="211" t="s">
        <v>2931</v>
      </c>
      <c r="K105" s="211" t="s">
        <v>2836</v>
      </c>
      <c r="L105" s="211" t="s">
        <v>2930</v>
      </c>
      <c r="M105" s="259" t="s">
        <v>2929</v>
      </c>
      <c r="N105" s="207"/>
      <c r="O105" s="207"/>
      <c r="P105" s="207"/>
      <c r="Q105" s="207"/>
      <c r="R105" s="207"/>
      <c r="S105" s="207"/>
      <c r="T105" s="207"/>
      <c r="U105" s="207"/>
      <c r="V105" s="207"/>
      <c r="W105" s="207"/>
      <c r="X105" s="207"/>
      <c r="Y105" s="207"/>
      <c r="Z105" s="207"/>
      <c r="AA105" s="207"/>
      <c r="AB105" s="207"/>
      <c r="AC105" s="207"/>
      <c r="AD105" s="207"/>
      <c r="AE105" s="207"/>
      <c r="AF105" s="207"/>
      <c r="AG105" s="207"/>
      <c r="AH105" s="207"/>
      <c r="AI105" s="207"/>
      <c r="AJ105" s="207"/>
      <c r="AK105" s="207"/>
    </row>
    <row r="106" spans="1:38" ht="15.75" x14ac:dyDescent="0.25">
      <c r="A106" s="192">
        <v>1</v>
      </c>
      <c r="B106" s="191"/>
      <c r="C106" s="191"/>
      <c r="D106" s="191"/>
      <c r="E106" s="191"/>
      <c r="F106" s="191"/>
      <c r="G106" s="191"/>
      <c r="H106" s="191"/>
      <c r="I106" s="191"/>
      <c r="J106" s="191"/>
      <c r="K106" s="191"/>
      <c r="L106" s="191"/>
      <c r="M106" s="190"/>
      <c r="N106" s="207"/>
      <c r="O106" s="207"/>
      <c r="P106" s="207"/>
      <c r="Q106" s="207"/>
      <c r="R106" s="207"/>
      <c r="S106" s="207"/>
      <c r="T106" s="207"/>
      <c r="U106" s="207"/>
      <c r="V106" s="207"/>
      <c r="W106" s="207"/>
      <c r="X106" s="207"/>
      <c r="Y106" s="207"/>
      <c r="Z106" s="207"/>
      <c r="AA106" s="207"/>
      <c r="AB106" s="207"/>
      <c r="AC106" s="207"/>
      <c r="AD106" s="207"/>
      <c r="AE106" s="207"/>
      <c r="AF106" s="207"/>
      <c r="AG106" s="207"/>
      <c r="AH106" s="207"/>
      <c r="AI106" s="207"/>
      <c r="AJ106" s="207"/>
      <c r="AK106" s="207"/>
    </row>
    <row r="107" spans="1:38" ht="15.75" x14ac:dyDescent="0.25">
      <c r="A107" s="189">
        <v>2</v>
      </c>
      <c r="B107" s="188"/>
      <c r="C107" s="188"/>
      <c r="D107" s="188"/>
      <c r="E107" s="188"/>
      <c r="F107" s="188"/>
      <c r="G107" s="188"/>
      <c r="H107" s="188"/>
      <c r="I107" s="188"/>
      <c r="J107" s="188"/>
      <c r="K107" s="188"/>
      <c r="L107" s="188"/>
      <c r="M107" s="187"/>
      <c r="N107" s="207"/>
      <c r="O107" s="207"/>
      <c r="P107" s="207"/>
      <c r="Q107" s="207"/>
      <c r="R107" s="207"/>
      <c r="S107" s="207"/>
      <c r="T107" s="207"/>
      <c r="U107" s="207"/>
      <c r="V107" s="207"/>
      <c r="W107" s="207"/>
      <c r="X107" s="207"/>
      <c r="Y107" s="207"/>
      <c r="Z107" s="207"/>
      <c r="AA107" s="207"/>
      <c r="AB107" s="207"/>
      <c r="AC107" s="207"/>
      <c r="AD107" s="207"/>
      <c r="AE107" s="207"/>
      <c r="AF107" s="207"/>
      <c r="AG107" s="207"/>
      <c r="AH107" s="207"/>
      <c r="AI107" s="207"/>
      <c r="AJ107" s="207"/>
      <c r="AK107" s="207"/>
    </row>
    <row r="108" spans="1:38" ht="15.75" x14ac:dyDescent="0.25">
      <c r="A108" s="189">
        <v>3</v>
      </c>
      <c r="B108" s="188"/>
      <c r="C108" s="188"/>
      <c r="D108" s="188"/>
      <c r="E108" s="188"/>
      <c r="F108" s="188"/>
      <c r="G108" s="188"/>
      <c r="H108" s="188"/>
      <c r="I108" s="188"/>
      <c r="J108" s="188"/>
      <c r="K108" s="188"/>
      <c r="L108" s="188"/>
      <c r="M108" s="187"/>
      <c r="N108" s="207"/>
      <c r="O108" s="207"/>
      <c r="P108" s="207"/>
      <c r="Q108" s="207"/>
      <c r="R108" s="207"/>
      <c r="S108" s="207"/>
      <c r="T108" s="207"/>
      <c r="U108" s="207"/>
      <c r="V108" s="207"/>
      <c r="W108" s="207"/>
      <c r="X108" s="207"/>
      <c r="Y108" s="207"/>
      <c r="Z108" s="207"/>
      <c r="AA108" s="207"/>
      <c r="AB108" s="207"/>
      <c r="AC108" s="207"/>
      <c r="AD108" s="207"/>
      <c r="AE108" s="207"/>
      <c r="AF108" s="207"/>
      <c r="AG108" s="207"/>
      <c r="AH108" s="207"/>
      <c r="AI108" s="207"/>
      <c r="AJ108" s="207"/>
      <c r="AK108" s="207"/>
    </row>
    <row r="109" spans="1:38" ht="15.75" x14ac:dyDescent="0.25">
      <c r="A109" s="189">
        <v>4</v>
      </c>
      <c r="B109" s="188"/>
      <c r="C109" s="188"/>
      <c r="D109" s="188"/>
      <c r="E109" s="188"/>
      <c r="F109" s="188"/>
      <c r="G109" s="188"/>
      <c r="H109" s="188"/>
      <c r="I109" s="188"/>
      <c r="J109" s="188"/>
      <c r="K109" s="188"/>
      <c r="L109" s="188"/>
      <c r="M109" s="187"/>
      <c r="N109" s="207"/>
      <c r="O109" s="207"/>
      <c r="P109" s="207"/>
      <c r="Q109" s="207"/>
      <c r="R109" s="207"/>
      <c r="S109" s="207"/>
      <c r="T109" s="207"/>
      <c r="U109" s="207"/>
      <c r="V109" s="207"/>
      <c r="W109" s="207"/>
      <c r="X109" s="207"/>
      <c r="Y109" s="207"/>
      <c r="Z109" s="207"/>
      <c r="AA109" s="207"/>
      <c r="AB109" s="207"/>
      <c r="AC109" s="207"/>
      <c r="AD109" s="207"/>
      <c r="AE109" s="207"/>
      <c r="AF109" s="207"/>
      <c r="AG109" s="207"/>
      <c r="AH109" s="207"/>
      <c r="AI109" s="207"/>
      <c r="AJ109" s="207"/>
      <c r="AK109" s="207"/>
    </row>
    <row r="110" spans="1:38" ht="15.75" x14ac:dyDescent="0.25">
      <c r="A110" s="189">
        <v>5</v>
      </c>
      <c r="B110" s="188"/>
      <c r="C110" s="188"/>
      <c r="D110" s="188"/>
      <c r="E110" s="188"/>
      <c r="F110" s="188"/>
      <c r="G110" s="188"/>
      <c r="H110" s="188"/>
      <c r="I110" s="188"/>
      <c r="J110" s="188"/>
      <c r="K110" s="188"/>
      <c r="L110" s="188"/>
      <c r="M110" s="18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row>
    <row r="111" spans="1:38" ht="15.75" x14ac:dyDescent="0.25">
      <c r="A111" s="189">
        <v>6</v>
      </c>
      <c r="B111" s="188"/>
      <c r="C111" s="188"/>
      <c r="D111" s="188"/>
      <c r="E111" s="188"/>
      <c r="F111" s="188"/>
      <c r="G111" s="188"/>
      <c r="H111" s="188"/>
      <c r="I111" s="188"/>
      <c r="J111" s="188"/>
      <c r="K111" s="188"/>
      <c r="L111" s="188"/>
      <c r="M111" s="187"/>
      <c r="N111" s="207"/>
      <c r="O111" s="207"/>
      <c r="P111" s="207"/>
      <c r="Q111" s="207"/>
      <c r="R111" s="207"/>
      <c r="S111" s="207"/>
      <c r="T111" s="207"/>
      <c r="U111" s="207"/>
      <c r="V111" s="207"/>
      <c r="W111" s="207"/>
      <c r="X111" s="207"/>
      <c r="Y111" s="207"/>
      <c r="Z111" s="207"/>
      <c r="AA111" s="207"/>
      <c r="AB111" s="207"/>
      <c r="AC111" s="207"/>
      <c r="AD111" s="207"/>
      <c r="AE111" s="207"/>
      <c r="AF111" s="207"/>
      <c r="AG111" s="207"/>
      <c r="AH111" s="207"/>
      <c r="AI111" s="207"/>
      <c r="AJ111" s="207"/>
      <c r="AK111" s="207"/>
    </row>
    <row r="112" spans="1:38" ht="15.75" x14ac:dyDescent="0.25">
      <c r="A112" s="189">
        <v>7</v>
      </c>
      <c r="B112" s="188"/>
      <c r="C112" s="188"/>
      <c r="D112" s="188"/>
      <c r="E112" s="188"/>
      <c r="F112" s="188"/>
      <c r="G112" s="188"/>
      <c r="H112" s="188"/>
      <c r="I112" s="188"/>
      <c r="J112" s="188"/>
      <c r="K112" s="188"/>
      <c r="L112" s="188"/>
      <c r="M112" s="187"/>
      <c r="N112" s="207"/>
      <c r="O112" s="207"/>
      <c r="P112" s="207"/>
      <c r="Q112" s="207"/>
      <c r="R112" s="207"/>
      <c r="S112" s="207"/>
      <c r="T112" s="207"/>
      <c r="U112" s="207"/>
      <c r="V112" s="207"/>
      <c r="W112" s="207"/>
      <c r="X112" s="207"/>
      <c r="Y112" s="207"/>
      <c r="Z112" s="207"/>
      <c r="AA112" s="207"/>
      <c r="AB112" s="207"/>
      <c r="AC112" s="207"/>
      <c r="AD112" s="207"/>
      <c r="AE112" s="207"/>
      <c r="AF112" s="207"/>
      <c r="AG112" s="207"/>
      <c r="AH112" s="207"/>
      <c r="AI112" s="207"/>
      <c r="AJ112" s="207"/>
      <c r="AK112" s="207"/>
    </row>
    <row r="113" spans="1:37" ht="15.75" x14ac:dyDescent="0.25">
      <c r="A113" s="189">
        <v>8</v>
      </c>
      <c r="B113" s="188"/>
      <c r="C113" s="188"/>
      <c r="D113" s="188"/>
      <c r="E113" s="188"/>
      <c r="F113" s="188"/>
      <c r="G113" s="188"/>
      <c r="H113" s="188"/>
      <c r="I113" s="188"/>
      <c r="J113" s="188"/>
      <c r="K113" s="188"/>
      <c r="L113" s="188"/>
      <c r="M113" s="187"/>
      <c r="N113" s="207"/>
      <c r="O113" s="207"/>
      <c r="P113" s="207"/>
      <c r="Q113" s="207"/>
      <c r="R113" s="207"/>
      <c r="S113" s="207"/>
      <c r="T113" s="207"/>
      <c r="U113" s="207"/>
      <c r="V113" s="207"/>
      <c r="W113" s="207"/>
      <c r="X113" s="207"/>
      <c r="Y113" s="207"/>
      <c r="Z113" s="207"/>
      <c r="AA113" s="207"/>
      <c r="AB113" s="207"/>
      <c r="AC113" s="207"/>
      <c r="AD113" s="207"/>
      <c r="AE113" s="207"/>
      <c r="AF113" s="207"/>
      <c r="AG113" s="207"/>
      <c r="AH113" s="207"/>
      <c r="AI113" s="207"/>
      <c r="AJ113" s="207"/>
      <c r="AK113" s="207"/>
    </row>
    <row r="114" spans="1:37" ht="15.75" x14ac:dyDescent="0.25">
      <c r="A114" s="189">
        <v>9</v>
      </c>
      <c r="B114" s="188"/>
      <c r="C114" s="188"/>
      <c r="D114" s="188"/>
      <c r="E114" s="188"/>
      <c r="F114" s="188"/>
      <c r="G114" s="188"/>
      <c r="H114" s="188"/>
      <c r="I114" s="188"/>
      <c r="J114" s="188"/>
      <c r="K114" s="188"/>
      <c r="L114" s="188"/>
      <c r="M114" s="187"/>
      <c r="N114" s="207"/>
      <c r="O114" s="207"/>
      <c r="P114" s="207"/>
      <c r="Q114" s="207"/>
      <c r="R114" s="207"/>
      <c r="S114" s="207"/>
      <c r="T114" s="207"/>
      <c r="U114" s="207"/>
      <c r="V114" s="207"/>
      <c r="W114" s="207"/>
      <c r="X114" s="207"/>
      <c r="Y114" s="207"/>
      <c r="Z114" s="207"/>
      <c r="AA114" s="207"/>
      <c r="AB114" s="207"/>
      <c r="AC114" s="207"/>
      <c r="AD114" s="207"/>
      <c r="AE114" s="207"/>
      <c r="AF114" s="207"/>
      <c r="AG114" s="207"/>
      <c r="AH114" s="207"/>
      <c r="AI114" s="207"/>
      <c r="AJ114" s="207"/>
      <c r="AK114" s="207"/>
    </row>
    <row r="115" spans="1:37" ht="15.75" x14ac:dyDescent="0.25">
      <c r="A115" s="189">
        <v>10</v>
      </c>
      <c r="B115" s="188"/>
      <c r="C115" s="188"/>
      <c r="D115" s="188"/>
      <c r="E115" s="188"/>
      <c r="F115" s="188"/>
      <c r="G115" s="188"/>
      <c r="H115" s="188"/>
      <c r="I115" s="188"/>
      <c r="J115" s="188"/>
      <c r="K115" s="188"/>
      <c r="L115" s="188"/>
      <c r="M115" s="187"/>
      <c r="N115" s="207"/>
      <c r="O115" s="207"/>
      <c r="P115" s="207"/>
      <c r="Q115" s="207"/>
      <c r="R115" s="207"/>
      <c r="S115" s="207"/>
      <c r="T115" s="207"/>
      <c r="U115" s="207"/>
      <c r="V115" s="207"/>
      <c r="W115" s="207"/>
      <c r="X115" s="207"/>
      <c r="Y115" s="207"/>
      <c r="Z115" s="207"/>
      <c r="AA115" s="207"/>
      <c r="AB115" s="207"/>
      <c r="AC115" s="207"/>
      <c r="AD115" s="207"/>
      <c r="AE115" s="207"/>
      <c r="AF115" s="207"/>
      <c r="AG115" s="207"/>
      <c r="AH115" s="207"/>
      <c r="AI115" s="207"/>
      <c r="AJ115" s="207"/>
      <c r="AK115" s="207"/>
    </row>
    <row r="116" spans="1:37" ht="15.75" x14ac:dyDescent="0.25">
      <c r="A116" s="189">
        <v>11</v>
      </c>
      <c r="B116" s="188"/>
      <c r="C116" s="188"/>
      <c r="D116" s="188"/>
      <c r="E116" s="188"/>
      <c r="F116" s="188"/>
      <c r="G116" s="188"/>
      <c r="H116" s="188"/>
      <c r="I116" s="188"/>
      <c r="J116" s="188"/>
      <c r="K116" s="188"/>
      <c r="L116" s="188"/>
      <c r="M116" s="18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row>
    <row r="117" spans="1:37" ht="15.75" x14ac:dyDescent="0.25">
      <c r="A117" s="189">
        <v>12</v>
      </c>
      <c r="B117" s="188"/>
      <c r="C117" s="188"/>
      <c r="D117" s="188"/>
      <c r="E117" s="188"/>
      <c r="F117" s="188"/>
      <c r="G117" s="188"/>
      <c r="H117" s="188"/>
      <c r="I117" s="188"/>
      <c r="J117" s="188"/>
      <c r="K117" s="188"/>
      <c r="L117" s="188"/>
      <c r="M117" s="187"/>
      <c r="N117" s="207"/>
      <c r="O117" s="207"/>
      <c r="P117" s="207"/>
      <c r="Q117" s="207"/>
      <c r="R117" s="207"/>
      <c r="S117" s="207"/>
      <c r="T117" s="207"/>
      <c r="U117" s="207"/>
      <c r="V117" s="207"/>
      <c r="W117" s="207"/>
      <c r="X117" s="207"/>
      <c r="Y117" s="207"/>
      <c r="Z117" s="207"/>
      <c r="AA117" s="207"/>
      <c r="AB117" s="207"/>
      <c r="AC117" s="207"/>
      <c r="AD117" s="207"/>
      <c r="AE117" s="207"/>
      <c r="AF117" s="207"/>
      <c r="AG117" s="207"/>
      <c r="AH117" s="207"/>
      <c r="AI117" s="207"/>
      <c r="AJ117" s="207"/>
      <c r="AK117" s="207"/>
    </row>
    <row r="118" spans="1:37" ht="15.75" x14ac:dyDescent="0.25">
      <c r="A118" s="189">
        <v>13</v>
      </c>
      <c r="B118" s="188"/>
      <c r="C118" s="188"/>
      <c r="D118" s="188"/>
      <c r="E118" s="188"/>
      <c r="F118" s="188"/>
      <c r="G118" s="188"/>
      <c r="H118" s="188"/>
      <c r="I118" s="188"/>
      <c r="J118" s="188"/>
      <c r="K118" s="188"/>
      <c r="L118" s="188"/>
      <c r="M118" s="187"/>
      <c r="N118" s="207"/>
      <c r="O118" s="207"/>
      <c r="P118" s="207"/>
      <c r="Q118" s="207"/>
      <c r="R118" s="207"/>
      <c r="S118" s="207"/>
      <c r="T118" s="207"/>
      <c r="U118" s="207"/>
      <c r="V118" s="207"/>
      <c r="W118" s="207"/>
      <c r="X118" s="207"/>
      <c r="Y118" s="207"/>
      <c r="Z118" s="207"/>
      <c r="AA118" s="207"/>
      <c r="AB118" s="207"/>
      <c r="AC118" s="207"/>
      <c r="AD118" s="207"/>
      <c r="AE118" s="207"/>
      <c r="AF118" s="207"/>
      <c r="AG118" s="207"/>
      <c r="AH118" s="207"/>
      <c r="AI118" s="207"/>
      <c r="AJ118" s="207"/>
      <c r="AK118" s="207"/>
    </row>
    <row r="119" spans="1:37" ht="15.75" x14ac:dyDescent="0.25">
      <c r="A119" s="189">
        <v>14</v>
      </c>
      <c r="B119" s="188"/>
      <c r="C119" s="188"/>
      <c r="D119" s="188"/>
      <c r="E119" s="188"/>
      <c r="F119" s="188"/>
      <c r="G119" s="188"/>
      <c r="H119" s="188"/>
      <c r="I119" s="188"/>
      <c r="J119" s="188"/>
      <c r="K119" s="188"/>
      <c r="L119" s="188"/>
      <c r="M119" s="187"/>
      <c r="N119" s="207"/>
      <c r="O119" s="207"/>
      <c r="P119" s="207"/>
      <c r="Q119" s="207"/>
      <c r="R119" s="207"/>
      <c r="S119" s="207"/>
      <c r="T119" s="207"/>
      <c r="U119" s="207"/>
      <c r="V119" s="207"/>
      <c r="W119" s="207"/>
      <c r="X119" s="207"/>
      <c r="Y119" s="207"/>
      <c r="Z119" s="207"/>
      <c r="AA119" s="207"/>
      <c r="AB119" s="207"/>
      <c r="AC119" s="207"/>
      <c r="AD119" s="207"/>
      <c r="AE119" s="207"/>
      <c r="AF119" s="207"/>
      <c r="AG119" s="207"/>
      <c r="AH119" s="207"/>
      <c r="AI119" s="207"/>
      <c r="AJ119" s="207"/>
      <c r="AK119" s="207"/>
    </row>
    <row r="120" spans="1:37" ht="15.75" x14ac:dyDescent="0.25">
      <c r="A120" s="189">
        <v>15</v>
      </c>
      <c r="B120" s="188"/>
      <c r="C120" s="188"/>
      <c r="D120" s="188"/>
      <c r="E120" s="188"/>
      <c r="F120" s="188"/>
      <c r="G120" s="188"/>
      <c r="H120" s="188"/>
      <c r="I120" s="188"/>
      <c r="J120" s="188"/>
      <c r="K120" s="188"/>
      <c r="L120" s="188"/>
      <c r="M120" s="187"/>
      <c r="N120" s="207"/>
      <c r="O120" s="207"/>
      <c r="P120" s="207"/>
      <c r="Q120" s="207"/>
      <c r="R120" s="207"/>
      <c r="S120" s="207"/>
      <c r="T120" s="207"/>
      <c r="U120" s="207"/>
      <c r="V120" s="207"/>
      <c r="W120" s="207"/>
      <c r="X120" s="207"/>
      <c r="Y120" s="207"/>
      <c r="Z120" s="207"/>
      <c r="AA120" s="207"/>
      <c r="AB120" s="207"/>
      <c r="AC120" s="207"/>
      <c r="AD120" s="207"/>
      <c r="AE120" s="207"/>
      <c r="AF120" s="207"/>
      <c r="AG120" s="207"/>
      <c r="AH120" s="207"/>
      <c r="AI120" s="207"/>
      <c r="AJ120" s="207"/>
      <c r="AK120" s="207"/>
    </row>
    <row r="121" spans="1:37" ht="15.75" x14ac:dyDescent="0.25">
      <c r="A121" s="189">
        <v>16</v>
      </c>
      <c r="B121" s="188"/>
      <c r="C121" s="188"/>
      <c r="D121" s="188"/>
      <c r="E121" s="188"/>
      <c r="F121" s="188"/>
      <c r="G121" s="188"/>
      <c r="H121" s="188"/>
      <c r="I121" s="188"/>
      <c r="J121" s="188"/>
      <c r="K121" s="188"/>
      <c r="L121" s="188"/>
      <c r="M121" s="187"/>
      <c r="N121" s="207"/>
      <c r="O121" s="207"/>
      <c r="P121" s="207"/>
      <c r="Q121" s="207"/>
      <c r="R121" s="207"/>
      <c r="S121" s="207"/>
      <c r="T121" s="207"/>
      <c r="U121" s="207"/>
      <c r="V121" s="207"/>
      <c r="W121" s="207"/>
      <c r="X121" s="207"/>
      <c r="Y121" s="207"/>
      <c r="Z121" s="207"/>
      <c r="AA121" s="207"/>
      <c r="AB121" s="207"/>
      <c r="AC121" s="207"/>
      <c r="AD121" s="207"/>
      <c r="AE121" s="207"/>
      <c r="AF121" s="207"/>
      <c r="AG121" s="207"/>
      <c r="AH121" s="207"/>
      <c r="AI121" s="207"/>
      <c r="AJ121" s="207"/>
      <c r="AK121" s="207"/>
    </row>
    <row r="122" spans="1:37" ht="15.75" x14ac:dyDescent="0.25">
      <c r="A122" s="189">
        <v>17</v>
      </c>
      <c r="B122" s="188"/>
      <c r="C122" s="188"/>
      <c r="D122" s="188"/>
      <c r="E122" s="188"/>
      <c r="F122" s="188"/>
      <c r="G122" s="188"/>
      <c r="H122" s="188"/>
      <c r="I122" s="188"/>
      <c r="J122" s="188"/>
      <c r="K122" s="188"/>
      <c r="L122" s="188"/>
      <c r="M122" s="187"/>
      <c r="N122" s="207"/>
      <c r="O122" s="207"/>
      <c r="P122" s="207"/>
      <c r="Q122" s="207"/>
      <c r="R122" s="207"/>
      <c r="S122" s="207"/>
      <c r="T122" s="207"/>
      <c r="U122" s="207"/>
      <c r="V122" s="207"/>
      <c r="W122" s="207"/>
      <c r="X122" s="207"/>
      <c r="Y122" s="207"/>
      <c r="Z122" s="207"/>
      <c r="AA122" s="207"/>
      <c r="AB122" s="207"/>
      <c r="AC122" s="207"/>
      <c r="AD122" s="207"/>
      <c r="AE122" s="207"/>
      <c r="AF122" s="207"/>
      <c r="AG122" s="207"/>
      <c r="AH122" s="207"/>
      <c r="AI122" s="207"/>
      <c r="AJ122" s="207"/>
      <c r="AK122" s="207"/>
    </row>
    <row r="123" spans="1:37" ht="15.75" x14ac:dyDescent="0.25">
      <c r="A123" s="189">
        <v>18</v>
      </c>
      <c r="B123" s="188"/>
      <c r="C123" s="188"/>
      <c r="D123" s="188"/>
      <c r="E123" s="188"/>
      <c r="F123" s="188"/>
      <c r="G123" s="188"/>
      <c r="H123" s="188"/>
      <c r="I123" s="188"/>
      <c r="J123" s="188"/>
      <c r="K123" s="188"/>
      <c r="L123" s="188"/>
      <c r="M123" s="187"/>
      <c r="N123" s="207"/>
      <c r="O123" s="207"/>
      <c r="P123" s="207"/>
      <c r="Q123" s="207"/>
      <c r="R123" s="207"/>
      <c r="S123" s="207"/>
      <c r="T123" s="207"/>
      <c r="U123" s="207"/>
      <c r="V123" s="207"/>
      <c r="W123" s="207"/>
      <c r="X123" s="207"/>
      <c r="Y123" s="207"/>
      <c r="Z123" s="207"/>
      <c r="AA123" s="207"/>
      <c r="AB123" s="207"/>
      <c r="AC123" s="207"/>
      <c r="AD123" s="207"/>
      <c r="AE123" s="207"/>
      <c r="AF123" s="207"/>
      <c r="AG123" s="207"/>
      <c r="AH123" s="207"/>
      <c r="AI123" s="207"/>
      <c r="AJ123" s="207"/>
      <c r="AK123" s="207"/>
    </row>
    <row r="124" spans="1:37" ht="15.75" x14ac:dyDescent="0.25">
      <c r="A124" s="189">
        <v>19</v>
      </c>
      <c r="B124" s="188"/>
      <c r="C124" s="188"/>
      <c r="D124" s="188"/>
      <c r="E124" s="188"/>
      <c r="F124" s="188"/>
      <c r="G124" s="188"/>
      <c r="H124" s="188"/>
      <c r="I124" s="188"/>
      <c r="J124" s="188"/>
      <c r="K124" s="188"/>
      <c r="L124" s="188"/>
      <c r="M124" s="18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row>
    <row r="125" spans="1:37" ht="15.75" x14ac:dyDescent="0.25">
      <c r="A125" s="189">
        <v>20</v>
      </c>
      <c r="B125" s="188"/>
      <c r="C125" s="188"/>
      <c r="D125" s="188"/>
      <c r="E125" s="188"/>
      <c r="F125" s="188"/>
      <c r="G125" s="188"/>
      <c r="H125" s="188"/>
      <c r="I125" s="188"/>
      <c r="J125" s="188"/>
      <c r="K125" s="188"/>
      <c r="L125" s="188"/>
      <c r="M125" s="187"/>
      <c r="N125" s="207"/>
      <c r="O125" s="207"/>
      <c r="P125" s="207"/>
      <c r="Q125" s="207"/>
      <c r="R125" s="207"/>
      <c r="S125" s="207"/>
      <c r="T125" s="207"/>
      <c r="U125" s="207"/>
      <c r="V125" s="207"/>
      <c r="W125" s="207"/>
      <c r="X125" s="207"/>
      <c r="Y125" s="207"/>
      <c r="Z125" s="207"/>
      <c r="AA125" s="207"/>
      <c r="AB125" s="207"/>
      <c r="AC125" s="207"/>
      <c r="AD125" s="207"/>
      <c r="AE125" s="207"/>
      <c r="AF125" s="207"/>
      <c r="AG125" s="207"/>
      <c r="AH125" s="207"/>
      <c r="AI125" s="207"/>
      <c r="AJ125" s="207"/>
      <c r="AK125" s="207"/>
    </row>
    <row r="126" spans="1:37" ht="15.75" x14ac:dyDescent="0.25">
      <c r="A126" s="189">
        <v>21</v>
      </c>
      <c r="B126" s="188"/>
      <c r="C126" s="188"/>
      <c r="D126" s="188"/>
      <c r="E126" s="188"/>
      <c r="F126" s="188"/>
      <c r="G126" s="188"/>
      <c r="H126" s="188"/>
      <c r="I126" s="188"/>
      <c r="J126" s="188"/>
      <c r="K126" s="188"/>
      <c r="L126" s="188"/>
      <c r="M126" s="187"/>
      <c r="N126" s="207"/>
      <c r="O126" s="207"/>
      <c r="P126" s="207"/>
      <c r="Q126" s="207"/>
      <c r="R126" s="207"/>
      <c r="S126" s="207"/>
      <c r="T126" s="207"/>
      <c r="U126" s="207"/>
      <c r="V126" s="207"/>
      <c r="W126" s="207"/>
      <c r="X126" s="207"/>
      <c r="Y126" s="207"/>
      <c r="Z126" s="207"/>
      <c r="AA126" s="207"/>
      <c r="AB126" s="207"/>
      <c r="AC126" s="207"/>
      <c r="AD126" s="207"/>
      <c r="AE126" s="207"/>
      <c r="AF126" s="207"/>
      <c r="AG126" s="207"/>
      <c r="AH126" s="207"/>
      <c r="AI126" s="207"/>
      <c r="AJ126" s="207"/>
      <c r="AK126" s="207"/>
    </row>
    <row r="127" spans="1:37" ht="15.75" x14ac:dyDescent="0.25">
      <c r="A127" s="189">
        <v>22</v>
      </c>
      <c r="B127" s="188"/>
      <c r="C127" s="188"/>
      <c r="D127" s="188"/>
      <c r="E127" s="188"/>
      <c r="F127" s="188"/>
      <c r="G127" s="188"/>
      <c r="H127" s="188"/>
      <c r="I127" s="188"/>
      <c r="J127" s="188"/>
      <c r="K127" s="188"/>
      <c r="L127" s="188"/>
      <c r="M127" s="187"/>
      <c r="O127" s="207"/>
      <c r="P127" s="207"/>
      <c r="Q127" s="207"/>
      <c r="R127" s="207"/>
      <c r="S127" s="207"/>
      <c r="T127" s="207"/>
      <c r="U127" s="207"/>
      <c r="V127" s="207"/>
      <c r="W127" s="207"/>
      <c r="X127" s="207"/>
      <c r="Y127" s="207"/>
      <c r="Z127" s="207"/>
      <c r="AA127" s="207"/>
      <c r="AB127" s="207"/>
      <c r="AC127" s="207"/>
      <c r="AD127" s="207"/>
      <c r="AE127" s="207"/>
      <c r="AF127" s="207"/>
      <c r="AG127" s="207"/>
      <c r="AH127" s="207"/>
      <c r="AI127" s="207"/>
      <c r="AJ127" s="207"/>
      <c r="AK127" s="207"/>
    </row>
    <row r="128" spans="1:37" ht="15.75" x14ac:dyDescent="0.25">
      <c r="A128" s="189">
        <v>23</v>
      </c>
      <c r="B128" s="188"/>
      <c r="C128" s="188"/>
      <c r="D128" s="188"/>
      <c r="E128" s="188"/>
      <c r="F128" s="188"/>
      <c r="G128" s="188"/>
      <c r="H128" s="188"/>
      <c r="I128" s="188"/>
      <c r="J128" s="188"/>
      <c r="K128" s="188"/>
      <c r="L128" s="188"/>
      <c r="M128" s="187"/>
      <c r="O128" s="207"/>
      <c r="P128" s="207"/>
      <c r="Q128" s="207"/>
      <c r="R128" s="207"/>
      <c r="S128" s="207"/>
      <c r="T128" s="207"/>
      <c r="U128" s="207"/>
      <c r="V128" s="207"/>
      <c r="W128" s="207"/>
      <c r="X128" s="207"/>
      <c r="Y128" s="207"/>
      <c r="Z128" s="207"/>
      <c r="AA128" s="207"/>
      <c r="AB128" s="207"/>
      <c r="AC128" s="207"/>
      <c r="AD128" s="207"/>
      <c r="AE128" s="207"/>
      <c r="AF128" s="207"/>
      <c r="AG128" s="207"/>
      <c r="AH128" s="207"/>
      <c r="AI128" s="207"/>
      <c r="AJ128" s="207"/>
      <c r="AK128" s="207"/>
    </row>
    <row r="129" spans="1:38" ht="15.75" x14ac:dyDescent="0.25">
      <c r="A129" s="189">
        <v>24</v>
      </c>
      <c r="B129" s="188"/>
      <c r="C129" s="188"/>
      <c r="D129" s="188"/>
      <c r="E129" s="188"/>
      <c r="F129" s="188"/>
      <c r="G129" s="188"/>
      <c r="H129" s="188"/>
      <c r="I129" s="188"/>
      <c r="J129" s="188"/>
      <c r="K129" s="188"/>
      <c r="L129" s="188"/>
      <c r="M129" s="187"/>
      <c r="O129" s="207"/>
      <c r="P129" s="207"/>
      <c r="Q129" s="207"/>
      <c r="R129" s="207"/>
      <c r="S129" s="207"/>
      <c r="T129" s="207"/>
      <c r="U129" s="207"/>
      <c r="V129" s="207"/>
      <c r="W129" s="207"/>
      <c r="X129" s="207"/>
      <c r="Y129" s="207"/>
      <c r="Z129" s="207"/>
      <c r="AA129" s="207"/>
      <c r="AB129" s="207"/>
      <c r="AC129" s="207"/>
      <c r="AD129" s="207"/>
      <c r="AE129" s="207"/>
      <c r="AF129" s="207"/>
      <c r="AG129" s="207"/>
      <c r="AH129" s="207"/>
      <c r="AI129" s="207"/>
      <c r="AJ129" s="207"/>
      <c r="AK129" s="207"/>
    </row>
    <row r="130" spans="1:38" ht="16.5" thickBot="1" x14ac:dyDescent="0.3">
      <c r="A130" s="186">
        <v>25</v>
      </c>
      <c r="B130" s="185"/>
      <c r="C130" s="185"/>
      <c r="D130" s="185"/>
      <c r="E130" s="185"/>
      <c r="F130" s="185"/>
      <c r="G130" s="185"/>
      <c r="H130" s="185"/>
      <c r="I130" s="185"/>
      <c r="J130" s="185"/>
      <c r="K130" s="185"/>
      <c r="L130" s="185"/>
      <c r="M130" s="184"/>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row>
    <row r="131" spans="1:38" ht="15.75" thickBot="1" x14ac:dyDescent="0.3">
      <c r="A131" s="207"/>
      <c r="B131" s="207"/>
      <c r="C131" s="207"/>
      <c r="D131" s="207"/>
      <c r="E131" s="207"/>
      <c r="F131" s="207"/>
      <c r="G131" s="207"/>
      <c r="H131" s="207"/>
      <c r="I131" s="207"/>
      <c r="J131" s="207"/>
      <c r="K131" s="207"/>
      <c r="L131" s="207"/>
      <c r="M131" s="207"/>
      <c r="N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row>
    <row r="132" spans="1:38" ht="27" thickBot="1" x14ac:dyDescent="0.3">
      <c r="A132" s="416" t="s">
        <v>2817</v>
      </c>
      <c r="B132" s="417"/>
      <c r="C132" s="417"/>
      <c r="D132" s="417"/>
      <c r="E132" s="417"/>
      <c r="F132" s="417"/>
      <c r="G132" s="417"/>
      <c r="H132" s="417"/>
      <c r="I132" s="417"/>
      <c r="J132" s="417"/>
      <c r="K132" s="417"/>
      <c r="L132" s="417"/>
      <c r="M132" s="417"/>
      <c r="N132" s="418"/>
      <c r="O132" s="206"/>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row>
    <row r="133" spans="1:38" ht="38.25" thickBot="1" x14ac:dyDescent="0.3">
      <c r="A133" s="258" t="s">
        <v>2848</v>
      </c>
      <c r="B133" s="211" t="s">
        <v>2847</v>
      </c>
      <c r="C133" s="211" t="s">
        <v>2928</v>
      </c>
      <c r="D133" s="211" t="s">
        <v>2927</v>
      </c>
      <c r="E133" s="220" t="s">
        <v>2926</v>
      </c>
      <c r="F133" s="220" t="s">
        <v>2925</v>
      </c>
      <c r="G133" s="220" t="s">
        <v>34</v>
      </c>
      <c r="H133" s="220" t="s">
        <v>8</v>
      </c>
      <c r="I133" s="211" t="s">
        <v>2924</v>
      </c>
      <c r="J133" s="211" t="s">
        <v>2864</v>
      </c>
      <c r="K133" s="211" t="s">
        <v>2863</v>
      </c>
      <c r="L133" s="211" t="s">
        <v>2862</v>
      </c>
      <c r="M133" s="211" t="s">
        <v>2888</v>
      </c>
      <c r="N133" s="259" t="s">
        <v>2923</v>
      </c>
      <c r="O133" s="207"/>
      <c r="U133" s="207"/>
      <c r="V133" s="207"/>
      <c r="W133" s="207"/>
      <c r="X133" s="207"/>
      <c r="Y133" s="207"/>
      <c r="Z133" s="207"/>
      <c r="AA133" s="207"/>
      <c r="AB133" s="207"/>
      <c r="AC133" s="207"/>
      <c r="AD133" s="207"/>
      <c r="AE133" s="207"/>
      <c r="AF133" s="207"/>
      <c r="AG133" s="207"/>
      <c r="AH133" s="207"/>
      <c r="AI133" s="207"/>
      <c r="AJ133" s="207"/>
      <c r="AK133" s="207"/>
    </row>
    <row r="134" spans="1:38" ht="15.75" x14ac:dyDescent="0.25">
      <c r="A134" s="192"/>
      <c r="B134" s="191"/>
      <c r="C134" s="191" t="s">
        <v>23</v>
      </c>
      <c r="D134" s="191"/>
      <c r="E134" s="191"/>
      <c r="F134" s="191"/>
      <c r="G134" s="191"/>
      <c r="H134" s="191"/>
      <c r="I134" s="191"/>
      <c r="J134" s="191"/>
      <c r="K134" s="191"/>
      <c r="L134" s="191"/>
      <c r="M134" s="191"/>
      <c r="N134" s="190"/>
      <c r="O134" s="207"/>
      <c r="U134" s="207"/>
      <c r="V134" s="207"/>
      <c r="W134" s="207"/>
      <c r="X134" s="207"/>
      <c r="Y134" s="207"/>
      <c r="Z134" s="207"/>
      <c r="AA134" s="207"/>
      <c r="AB134" s="207"/>
      <c r="AC134" s="207"/>
      <c r="AD134" s="207"/>
      <c r="AE134" s="207"/>
      <c r="AF134" s="207"/>
      <c r="AG134" s="207"/>
      <c r="AH134" s="207"/>
      <c r="AI134" s="207"/>
      <c r="AJ134" s="207"/>
      <c r="AK134" s="207"/>
    </row>
    <row r="135" spans="1:38" ht="15.75" x14ac:dyDescent="0.25">
      <c r="A135" s="189"/>
      <c r="B135" s="188"/>
      <c r="C135" s="188" t="s">
        <v>22</v>
      </c>
      <c r="D135" s="188"/>
      <c r="E135" s="188"/>
      <c r="F135" s="188"/>
      <c r="G135" s="188"/>
      <c r="H135" s="188"/>
      <c r="I135" s="188"/>
      <c r="J135" s="188"/>
      <c r="K135" s="188"/>
      <c r="L135" s="188"/>
      <c r="M135" s="188"/>
      <c r="N135" s="187"/>
      <c r="O135" s="207"/>
      <c r="U135" s="207"/>
      <c r="V135" s="207"/>
      <c r="W135" s="207"/>
      <c r="X135" s="207"/>
      <c r="Y135" s="207"/>
      <c r="Z135" s="207"/>
      <c r="AA135" s="207"/>
      <c r="AB135" s="207"/>
      <c r="AC135" s="207"/>
      <c r="AD135" s="207"/>
      <c r="AE135" s="207"/>
      <c r="AF135" s="207"/>
      <c r="AG135" s="207"/>
      <c r="AH135" s="207"/>
      <c r="AI135" s="207"/>
      <c r="AJ135" s="207"/>
      <c r="AK135" s="207"/>
    </row>
    <row r="136" spans="1:38" ht="15.75" x14ac:dyDescent="0.25">
      <c r="A136" s="189"/>
      <c r="B136" s="188"/>
      <c r="C136" s="188" t="s">
        <v>21</v>
      </c>
      <c r="D136" s="188"/>
      <c r="E136" s="188"/>
      <c r="F136" s="188"/>
      <c r="G136" s="188"/>
      <c r="H136" s="188"/>
      <c r="I136" s="188"/>
      <c r="J136" s="188"/>
      <c r="K136" s="188"/>
      <c r="L136" s="188"/>
      <c r="M136" s="188"/>
      <c r="N136" s="187"/>
      <c r="O136" s="207"/>
      <c r="U136" s="207"/>
      <c r="V136" s="207"/>
      <c r="W136" s="207"/>
      <c r="X136" s="207"/>
      <c r="Y136" s="207"/>
      <c r="Z136" s="207"/>
      <c r="AA136" s="207"/>
      <c r="AB136" s="207"/>
      <c r="AC136" s="207"/>
      <c r="AD136" s="207"/>
      <c r="AE136" s="207"/>
      <c r="AF136" s="207"/>
      <c r="AG136" s="207"/>
      <c r="AH136" s="207"/>
      <c r="AI136" s="207"/>
      <c r="AJ136" s="207"/>
      <c r="AK136" s="207"/>
    </row>
    <row r="137" spans="1:38" ht="15.75" x14ac:dyDescent="0.25">
      <c r="A137" s="189"/>
      <c r="B137" s="188"/>
      <c r="C137" s="188" t="s">
        <v>20</v>
      </c>
      <c r="D137" s="188"/>
      <c r="E137" s="188"/>
      <c r="F137" s="188"/>
      <c r="G137" s="188"/>
      <c r="H137" s="188"/>
      <c r="I137" s="188"/>
      <c r="J137" s="188"/>
      <c r="K137" s="188"/>
      <c r="L137" s="188"/>
      <c r="M137" s="188"/>
      <c r="N137" s="187"/>
      <c r="O137" s="207"/>
      <c r="U137" s="207"/>
      <c r="V137" s="207"/>
      <c r="W137" s="207"/>
      <c r="X137" s="207"/>
      <c r="Y137" s="207"/>
      <c r="Z137" s="207"/>
      <c r="AA137" s="207"/>
      <c r="AB137" s="207"/>
      <c r="AC137" s="207"/>
      <c r="AD137" s="207"/>
      <c r="AE137" s="207"/>
      <c r="AF137" s="207"/>
      <c r="AG137" s="207"/>
      <c r="AH137" s="207"/>
      <c r="AI137" s="207"/>
      <c r="AJ137" s="207"/>
      <c r="AK137" s="207"/>
    </row>
    <row r="138" spans="1:38" ht="15.75" x14ac:dyDescent="0.25">
      <c r="A138" s="189"/>
      <c r="B138" s="188"/>
      <c r="C138" s="188" t="s">
        <v>30</v>
      </c>
      <c r="D138" s="188"/>
      <c r="E138" s="188"/>
      <c r="F138" s="188"/>
      <c r="G138" s="188"/>
      <c r="H138" s="188"/>
      <c r="I138" s="188"/>
      <c r="J138" s="188"/>
      <c r="K138" s="188"/>
      <c r="L138" s="188"/>
      <c r="M138" s="188"/>
      <c r="N138" s="187"/>
      <c r="O138" s="207"/>
      <c r="U138" s="207"/>
      <c r="V138" s="207"/>
      <c r="W138" s="207"/>
      <c r="X138" s="207"/>
      <c r="Y138" s="207"/>
      <c r="Z138" s="207"/>
      <c r="AA138" s="207"/>
      <c r="AB138" s="207"/>
      <c r="AC138" s="207"/>
      <c r="AD138" s="207"/>
      <c r="AE138" s="207"/>
      <c r="AF138" s="207"/>
      <c r="AG138" s="207"/>
      <c r="AH138" s="207"/>
      <c r="AI138" s="207"/>
      <c r="AJ138" s="207"/>
      <c r="AK138" s="207"/>
    </row>
    <row r="139" spans="1:38" ht="15.75" x14ac:dyDescent="0.25">
      <c r="A139" s="189"/>
      <c r="B139" s="188"/>
      <c r="C139" s="188" t="s">
        <v>29</v>
      </c>
      <c r="D139" s="188"/>
      <c r="E139" s="188"/>
      <c r="F139" s="188"/>
      <c r="G139" s="188"/>
      <c r="H139" s="188"/>
      <c r="I139" s="188"/>
      <c r="J139" s="188"/>
      <c r="K139" s="188"/>
      <c r="L139" s="188"/>
      <c r="M139" s="188"/>
      <c r="N139" s="187"/>
      <c r="O139" s="207"/>
      <c r="U139" s="207"/>
      <c r="V139" s="207"/>
      <c r="W139" s="207"/>
      <c r="X139" s="207"/>
      <c r="Y139" s="207"/>
      <c r="Z139" s="207"/>
      <c r="AA139" s="207"/>
      <c r="AB139" s="207"/>
      <c r="AC139" s="207"/>
      <c r="AD139" s="207"/>
      <c r="AE139" s="207"/>
      <c r="AF139" s="207"/>
      <c r="AG139" s="207"/>
      <c r="AH139" s="207"/>
      <c r="AI139" s="207"/>
      <c r="AJ139" s="207"/>
      <c r="AK139" s="207"/>
    </row>
    <row r="140" spans="1:38" ht="15.75" x14ac:dyDescent="0.25">
      <c r="A140" s="189"/>
      <c r="B140" s="188"/>
      <c r="C140" s="188" t="s">
        <v>2861</v>
      </c>
      <c r="D140" s="188"/>
      <c r="E140" s="188"/>
      <c r="F140" s="188"/>
      <c r="G140" s="188"/>
      <c r="H140" s="188"/>
      <c r="I140" s="188"/>
      <c r="J140" s="188"/>
      <c r="K140" s="188"/>
      <c r="L140" s="188"/>
      <c r="M140" s="188"/>
      <c r="N140" s="187"/>
      <c r="O140" s="207"/>
      <c r="U140" s="207"/>
      <c r="V140" s="207"/>
      <c r="W140" s="207"/>
      <c r="X140" s="207"/>
      <c r="Y140" s="207"/>
      <c r="Z140" s="207"/>
      <c r="AA140" s="207"/>
      <c r="AB140" s="207"/>
      <c r="AC140" s="207"/>
      <c r="AD140" s="207"/>
      <c r="AE140" s="207"/>
      <c r="AF140" s="207"/>
      <c r="AG140" s="207"/>
      <c r="AH140" s="207"/>
      <c r="AI140" s="207"/>
      <c r="AJ140" s="207"/>
      <c r="AK140" s="207"/>
    </row>
    <row r="141" spans="1:38" ht="15.75" x14ac:dyDescent="0.25">
      <c r="A141" s="189"/>
      <c r="B141" s="188"/>
      <c r="C141" s="188" t="s">
        <v>2860</v>
      </c>
      <c r="D141" s="188"/>
      <c r="E141" s="188"/>
      <c r="F141" s="188"/>
      <c r="G141" s="188"/>
      <c r="H141" s="188"/>
      <c r="I141" s="188"/>
      <c r="J141" s="188"/>
      <c r="K141" s="188"/>
      <c r="L141" s="188"/>
      <c r="M141" s="188"/>
      <c r="N141" s="187"/>
      <c r="O141" s="207"/>
      <c r="U141" s="207"/>
      <c r="V141" s="207"/>
      <c r="W141" s="207"/>
      <c r="X141" s="207"/>
      <c r="Y141" s="207"/>
      <c r="Z141" s="207"/>
      <c r="AA141" s="207"/>
      <c r="AB141" s="207"/>
      <c r="AC141" s="207"/>
      <c r="AD141" s="207"/>
      <c r="AE141" s="207"/>
      <c r="AF141" s="207"/>
      <c r="AG141" s="207"/>
      <c r="AH141" s="207"/>
      <c r="AI141" s="207"/>
      <c r="AJ141" s="207"/>
      <c r="AK141" s="207"/>
    </row>
    <row r="142" spans="1:38" ht="15.75" x14ac:dyDescent="0.25">
      <c r="A142" s="189"/>
      <c r="B142" s="188"/>
      <c r="C142" s="188" t="s">
        <v>2859</v>
      </c>
      <c r="D142" s="188"/>
      <c r="E142" s="188"/>
      <c r="F142" s="188"/>
      <c r="G142" s="188"/>
      <c r="H142" s="188"/>
      <c r="I142" s="188"/>
      <c r="J142" s="188"/>
      <c r="K142" s="188"/>
      <c r="L142" s="188"/>
      <c r="M142" s="188"/>
      <c r="N142" s="187"/>
      <c r="O142" s="207"/>
      <c r="U142" s="207"/>
      <c r="V142" s="207"/>
      <c r="W142" s="207"/>
      <c r="X142" s="207"/>
      <c r="Y142" s="207"/>
      <c r="Z142" s="207"/>
      <c r="AA142" s="207"/>
      <c r="AB142" s="207"/>
      <c r="AC142" s="207"/>
      <c r="AD142" s="207"/>
      <c r="AE142" s="207"/>
      <c r="AF142" s="207"/>
      <c r="AG142" s="207"/>
      <c r="AH142" s="207"/>
      <c r="AI142" s="207"/>
      <c r="AJ142" s="207"/>
      <c r="AK142" s="207"/>
    </row>
    <row r="143" spans="1:38" ht="15.75" x14ac:dyDescent="0.25">
      <c r="A143" s="189"/>
      <c r="B143" s="188"/>
      <c r="C143" s="188" t="s">
        <v>2858</v>
      </c>
      <c r="D143" s="188"/>
      <c r="E143" s="188"/>
      <c r="F143" s="188"/>
      <c r="G143" s="188"/>
      <c r="H143" s="188"/>
      <c r="I143" s="188"/>
      <c r="J143" s="188"/>
      <c r="K143" s="188"/>
      <c r="L143" s="188"/>
      <c r="M143" s="188"/>
      <c r="N143" s="187"/>
      <c r="O143" s="207"/>
      <c r="U143" s="207"/>
      <c r="V143" s="207"/>
      <c r="W143" s="207"/>
      <c r="X143" s="207"/>
      <c r="Y143" s="207"/>
      <c r="Z143" s="207"/>
      <c r="AA143" s="207"/>
      <c r="AB143" s="207"/>
      <c r="AC143" s="207"/>
      <c r="AD143" s="207"/>
      <c r="AE143" s="207"/>
      <c r="AF143" s="207"/>
      <c r="AG143" s="207"/>
      <c r="AH143" s="207"/>
      <c r="AI143" s="207"/>
      <c r="AJ143" s="207"/>
      <c r="AK143" s="207"/>
    </row>
    <row r="144" spans="1:38" ht="15.75" x14ac:dyDescent="0.25">
      <c r="A144" s="189"/>
      <c r="B144" s="188"/>
      <c r="C144" s="188" t="s">
        <v>2857</v>
      </c>
      <c r="D144" s="188"/>
      <c r="E144" s="188"/>
      <c r="F144" s="188"/>
      <c r="G144" s="188"/>
      <c r="H144" s="188"/>
      <c r="I144" s="188"/>
      <c r="J144" s="188"/>
      <c r="K144" s="188"/>
      <c r="L144" s="188"/>
      <c r="M144" s="188"/>
      <c r="N144" s="187"/>
      <c r="O144" s="207"/>
      <c r="U144" s="207"/>
      <c r="V144" s="207"/>
      <c r="W144" s="207"/>
      <c r="X144" s="207"/>
      <c r="Y144" s="207"/>
      <c r="Z144" s="207"/>
      <c r="AA144" s="207"/>
      <c r="AB144" s="207"/>
      <c r="AC144" s="207"/>
      <c r="AD144" s="207"/>
      <c r="AE144" s="207"/>
      <c r="AF144" s="207"/>
      <c r="AG144" s="207"/>
      <c r="AH144" s="207"/>
      <c r="AI144" s="207"/>
      <c r="AJ144" s="207"/>
      <c r="AK144" s="207"/>
    </row>
    <row r="145" spans="1:37" ht="15.75" x14ac:dyDescent="0.25">
      <c r="A145" s="189"/>
      <c r="B145" s="188"/>
      <c r="C145" s="188" t="s">
        <v>2856</v>
      </c>
      <c r="D145" s="188"/>
      <c r="E145" s="188"/>
      <c r="F145" s="188"/>
      <c r="G145" s="188"/>
      <c r="H145" s="188"/>
      <c r="I145" s="188"/>
      <c r="J145" s="188"/>
      <c r="K145" s="188"/>
      <c r="L145" s="188"/>
      <c r="M145" s="188"/>
      <c r="N145" s="187"/>
      <c r="O145" s="207"/>
      <c r="U145" s="207"/>
      <c r="V145" s="207"/>
      <c r="W145" s="207"/>
      <c r="X145" s="207"/>
      <c r="Y145" s="207"/>
      <c r="Z145" s="207"/>
      <c r="AA145" s="207"/>
      <c r="AB145" s="207"/>
      <c r="AC145" s="207"/>
      <c r="AD145" s="207"/>
      <c r="AE145" s="207"/>
      <c r="AF145" s="207"/>
      <c r="AG145" s="207"/>
      <c r="AH145" s="207"/>
      <c r="AI145" s="207"/>
      <c r="AJ145" s="207"/>
      <c r="AK145" s="207"/>
    </row>
    <row r="146" spans="1:37" ht="15.75" x14ac:dyDescent="0.25">
      <c r="A146" s="189"/>
      <c r="B146" s="188"/>
      <c r="C146" s="188" t="s">
        <v>2855</v>
      </c>
      <c r="D146" s="188"/>
      <c r="E146" s="188"/>
      <c r="F146" s="188"/>
      <c r="G146" s="188"/>
      <c r="H146" s="188"/>
      <c r="I146" s="188"/>
      <c r="J146" s="188"/>
      <c r="K146" s="188"/>
      <c r="L146" s="188"/>
      <c r="M146" s="188"/>
      <c r="N146" s="187"/>
      <c r="O146" s="207"/>
      <c r="U146" s="207"/>
      <c r="V146" s="207"/>
      <c r="W146" s="207"/>
      <c r="X146" s="207"/>
      <c r="Y146" s="207"/>
      <c r="Z146" s="207"/>
      <c r="AA146" s="207"/>
      <c r="AB146" s="207"/>
      <c r="AC146" s="207"/>
      <c r="AD146" s="207"/>
      <c r="AE146" s="207"/>
      <c r="AF146" s="207"/>
      <c r="AG146" s="207"/>
      <c r="AH146" s="207"/>
      <c r="AI146" s="207"/>
      <c r="AJ146" s="207"/>
      <c r="AK146" s="207"/>
    </row>
    <row r="147" spans="1:37" ht="15.75" x14ac:dyDescent="0.25">
      <c r="A147" s="189"/>
      <c r="B147" s="188"/>
      <c r="C147" s="188" t="s">
        <v>2854</v>
      </c>
      <c r="D147" s="188"/>
      <c r="E147" s="188"/>
      <c r="F147" s="188"/>
      <c r="G147" s="188"/>
      <c r="H147" s="188"/>
      <c r="I147" s="188"/>
      <c r="J147" s="188"/>
      <c r="K147" s="188"/>
      <c r="L147" s="188"/>
      <c r="M147" s="188"/>
      <c r="N147" s="187"/>
      <c r="O147" s="207"/>
      <c r="U147" s="207"/>
      <c r="V147" s="207"/>
      <c r="W147" s="207"/>
      <c r="X147" s="207"/>
      <c r="Y147" s="207"/>
      <c r="Z147" s="207"/>
      <c r="AA147" s="207"/>
      <c r="AB147" s="207"/>
      <c r="AC147" s="207"/>
      <c r="AD147" s="207"/>
      <c r="AE147" s="207"/>
      <c r="AF147" s="207"/>
      <c r="AG147" s="207"/>
      <c r="AH147" s="207"/>
      <c r="AI147" s="207"/>
      <c r="AJ147" s="207"/>
      <c r="AK147" s="207"/>
    </row>
    <row r="148" spans="1:37" ht="15.75" x14ac:dyDescent="0.25">
      <c r="A148" s="189"/>
      <c r="B148" s="188"/>
      <c r="C148" s="188" t="s">
        <v>2853</v>
      </c>
      <c r="D148" s="188"/>
      <c r="E148" s="188"/>
      <c r="F148" s="188"/>
      <c r="G148" s="188"/>
      <c r="H148" s="188"/>
      <c r="I148" s="188"/>
      <c r="J148" s="188"/>
      <c r="K148" s="188"/>
      <c r="L148" s="188"/>
      <c r="M148" s="188"/>
      <c r="N148" s="187"/>
      <c r="O148" s="207"/>
      <c r="U148" s="207"/>
      <c r="V148" s="207"/>
      <c r="W148" s="207"/>
      <c r="X148" s="207"/>
      <c r="Y148" s="207"/>
      <c r="Z148" s="207"/>
      <c r="AA148" s="207"/>
      <c r="AB148" s="207"/>
      <c r="AC148" s="207"/>
      <c r="AD148" s="207"/>
      <c r="AE148" s="207"/>
      <c r="AF148" s="207"/>
      <c r="AG148" s="207"/>
      <c r="AH148" s="207"/>
      <c r="AI148" s="207"/>
      <c r="AJ148" s="207"/>
      <c r="AK148" s="207"/>
    </row>
    <row r="149" spans="1:37" ht="15.75" x14ac:dyDescent="0.25">
      <c r="A149" s="189"/>
      <c r="B149" s="188"/>
      <c r="C149" s="188" t="s">
        <v>2881</v>
      </c>
      <c r="D149" s="188"/>
      <c r="E149" s="188"/>
      <c r="F149" s="188"/>
      <c r="G149" s="188"/>
      <c r="H149" s="188"/>
      <c r="I149" s="188"/>
      <c r="J149" s="188"/>
      <c r="K149" s="188"/>
      <c r="L149" s="188"/>
      <c r="M149" s="188"/>
      <c r="N149" s="187"/>
      <c r="O149" s="207"/>
      <c r="U149" s="207"/>
      <c r="V149" s="207"/>
      <c r="W149" s="207"/>
      <c r="X149" s="207"/>
      <c r="Y149" s="207"/>
      <c r="Z149" s="207"/>
      <c r="AA149" s="207"/>
      <c r="AB149" s="207"/>
      <c r="AC149" s="207"/>
      <c r="AD149" s="207"/>
      <c r="AE149" s="207"/>
      <c r="AF149" s="207"/>
      <c r="AG149" s="207"/>
      <c r="AH149" s="207"/>
      <c r="AI149" s="207"/>
      <c r="AJ149" s="207"/>
      <c r="AK149" s="207"/>
    </row>
    <row r="150" spans="1:37" ht="15.75" x14ac:dyDescent="0.25">
      <c r="A150" s="189"/>
      <c r="B150" s="188"/>
      <c r="C150" s="188" t="s">
        <v>2880</v>
      </c>
      <c r="D150" s="188"/>
      <c r="E150" s="188"/>
      <c r="F150" s="188"/>
      <c r="G150" s="188"/>
      <c r="H150" s="188"/>
      <c r="I150" s="188"/>
      <c r="J150" s="188"/>
      <c r="K150" s="188"/>
      <c r="L150" s="188"/>
      <c r="M150" s="188"/>
      <c r="N150" s="187"/>
      <c r="O150" s="207"/>
      <c r="U150" s="207"/>
      <c r="V150" s="207"/>
      <c r="W150" s="207"/>
      <c r="X150" s="207"/>
      <c r="Y150" s="207"/>
      <c r="Z150" s="207"/>
      <c r="AA150" s="207"/>
      <c r="AB150" s="207"/>
      <c r="AC150" s="207"/>
      <c r="AD150" s="207"/>
      <c r="AE150" s="207"/>
      <c r="AF150" s="207"/>
      <c r="AG150" s="207"/>
      <c r="AH150" s="207"/>
      <c r="AI150" s="207"/>
      <c r="AJ150" s="207"/>
      <c r="AK150" s="207"/>
    </row>
    <row r="151" spans="1:37" ht="15.75" x14ac:dyDescent="0.25">
      <c r="A151" s="189"/>
      <c r="B151" s="188"/>
      <c r="C151" s="188" t="s">
        <v>2879</v>
      </c>
      <c r="D151" s="188"/>
      <c r="E151" s="188"/>
      <c r="F151" s="188"/>
      <c r="G151" s="188"/>
      <c r="H151" s="188"/>
      <c r="I151" s="188"/>
      <c r="J151" s="188"/>
      <c r="K151" s="188"/>
      <c r="L151" s="188"/>
      <c r="M151" s="188"/>
      <c r="N151" s="187"/>
      <c r="O151" s="207"/>
      <c r="U151" s="207"/>
      <c r="V151" s="207"/>
      <c r="W151" s="207"/>
      <c r="X151" s="207"/>
      <c r="Y151" s="207"/>
      <c r="Z151" s="207"/>
      <c r="AA151" s="207"/>
      <c r="AB151" s="207"/>
      <c r="AC151" s="207"/>
      <c r="AD151" s="207"/>
      <c r="AE151" s="207"/>
      <c r="AF151" s="207"/>
      <c r="AG151" s="207"/>
      <c r="AH151" s="207"/>
      <c r="AI151" s="207"/>
      <c r="AJ151" s="207"/>
      <c r="AK151" s="207"/>
    </row>
    <row r="152" spans="1:37" ht="15.75" x14ac:dyDescent="0.25">
      <c r="A152" s="189"/>
      <c r="B152" s="188"/>
      <c r="C152" s="188" t="s">
        <v>2878</v>
      </c>
      <c r="D152" s="188"/>
      <c r="E152" s="188"/>
      <c r="F152" s="188"/>
      <c r="G152" s="188"/>
      <c r="H152" s="188"/>
      <c r="I152" s="188"/>
      <c r="J152" s="188"/>
      <c r="K152" s="188"/>
      <c r="L152" s="188"/>
      <c r="M152" s="188"/>
      <c r="N152" s="187"/>
      <c r="O152" s="207"/>
      <c r="U152" s="207"/>
      <c r="V152" s="207"/>
      <c r="W152" s="207"/>
      <c r="X152" s="207"/>
      <c r="Y152" s="207"/>
      <c r="Z152" s="207"/>
      <c r="AA152" s="207"/>
      <c r="AB152" s="207"/>
      <c r="AC152" s="207"/>
      <c r="AD152" s="207"/>
      <c r="AE152" s="207"/>
      <c r="AF152" s="207"/>
      <c r="AG152" s="207"/>
      <c r="AH152" s="207"/>
      <c r="AI152" s="207"/>
      <c r="AJ152" s="207"/>
      <c r="AK152" s="207"/>
    </row>
    <row r="153" spans="1:37" ht="15.75" x14ac:dyDescent="0.25">
      <c r="A153" s="189"/>
      <c r="B153" s="188"/>
      <c r="C153" s="188" t="s">
        <v>2877</v>
      </c>
      <c r="D153" s="188"/>
      <c r="E153" s="188"/>
      <c r="F153" s="188"/>
      <c r="G153" s="188"/>
      <c r="H153" s="188"/>
      <c r="I153" s="188"/>
      <c r="J153" s="188"/>
      <c r="K153" s="188"/>
      <c r="L153" s="188"/>
      <c r="M153" s="188"/>
      <c r="N153" s="187"/>
      <c r="O153" s="207"/>
      <c r="U153" s="207"/>
      <c r="V153" s="207"/>
      <c r="W153" s="207"/>
      <c r="X153" s="207"/>
      <c r="Y153" s="207"/>
      <c r="Z153" s="207"/>
      <c r="AA153" s="207"/>
      <c r="AB153" s="207"/>
      <c r="AC153" s="207"/>
      <c r="AD153" s="207"/>
      <c r="AE153" s="207"/>
      <c r="AF153" s="207"/>
      <c r="AG153" s="207"/>
      <c r="AH153" s="207"/>
      <c r="AI153" s="207"/>
      <c r="AJ153" s="207"/>
      <c r="AK153" s="207"/>
    </row>
    <row r="154" spans="1:37" ht="15.75" x14ac:dyDescent="0.25">
      <c r="A154" s="189"/>
      <c r="B154" s="188"/>
      <c r="C154" s="188" t="s">
        <v>2922</v>
      </c>
      <c r="D154" s="188"/>
      <c r="E154" s="188"/>
      <c r="F154" s="188"/>
      <c r="G154" s="188"/>
      <c r="H154" s="188"/>
      <c r="I154" s="188"/>
      <c r="J154" s="188"/>
      <c r="K154" s="188"/>
      <c r="L154" s="188"/>
      <c r="M154" s="188"/>
      <c r="N154" s="187"/>
      <c r="O154" s="207"/>
      <c r="U154" s="207"/>
      <c r="V154" s="207"/>
      <c r="W154" s="207"/>
      <c r="X154" s="207"/>
      <c r="Y154" s="207"/>
      <c r="Z154" s="207"/>
      <c r="AA154" s="207"/>
      <c r="AB154" s="207"/>
      <c r="AC154" s="207"/>
      <c r="AD154" s="207"/>
      <c r="AE154" s="207"/>
      <c r="AF154" s="207"/>
      <c r="AG154" s="207"/>
      <c r="AH154" s="207"/>
      <c r="AI154" s="207"/>
      <c r="AJ154" s="207"/>
      <c r="AK154" s="207"/>
    </row>
    <row r="155" spans="1:37" ht="15.75" x14ac:dyDescent="0.25">
      <c r="A155" s="189"/>
      <c r="B155" s="188"/>
      <c r="C155" s="188" t="s">
        <v>2921</v>
      </c>
      <c r="D155" s="188"/>
      <c r="E155" s="188"/>
      <c r="F155" s="188"/>
      <c r="G155" s="188"/>
      <c r="H155" s="188"/>
      <c r="I155" s="188"/>
      <c r="J155" s="188"/>
      <c r="K155" s="188"/>
      <c r="L155" s="188"/>
      <c r="M155" s="188"/>
      <c r="N155" s="187"/>
      <c r="O155" s="207"/>
      <c r="U155" s="207"/>
      <c r="V155" s="207"/>
      <c r="W155" s="207"/>
      <c r="X155" s="207"/>
      <c r="Y155" s="207"/>
      <c r="Z155" s="207"/>
      <c r="AA155" s="207"/>
      <c r="AB155" s="207"/>
      <c r="AC155" s="207"/>
      <c r="AD155" s="207"/>
      <c r="AE155" s="207"/>
      <c r="AF155" s="207"/>
      <c r="AG155" s="207"/>
      <c r="AH155" s="207"/>
      <c r="AI155" s="207"/>
      <c r="AJ155" s="207"/>
      <c r="AK155" s="207"/>
    </row>
    <row r="156" spans="1:37" ht="15.75" x14ac:dyDescent="0.25">
      <c r="A156" s="189"/>
      <c r="B156" s="188"/>
      <c r="C156" s="188" t="s">
        <v>2920</v>
      </c>
      <c r="D156" s="188"/>
      <c r="E156" s="188"/>
      <c r="F156" s="188"/>
      <c r="G156" s="188"/>
      <c r="H156" s="188"/>
      <c r="I156" s="188"/>
      <c r="J156" s="188"/>
      <c r="K156" s="188"/>
      <c r="L156" s="188"/>
      <c r="M156" s="188"/>
      <c r="N156" s="187"/>
      <c r="O156" s="207"/>
      <c r="U156" s="207"/>
      <c r="V156" s="207"/>
      <c r="W156" s="207"/>
      <c r="X156" s="207"/>
      <c r="Y156" s="207"/>
      <c r="Z156" s="207"/>
      <c r="AA156" s="207"/>
      <c r="AB156" s="207"/>
      <c r="AC156" s="207"/>
      <c r="AD156" s="207"/>
      <c r="AE156" s="207"/>
      <c r="AF156" s="207"/>
      <c r="AG156" s="207"/>
      <c r="AH156" s="207"/>
      <c r="AI156" s="207"/>
      <c r="AJ156" s="207"/>
      <c r="AK156" s="207"/>
    </row>
    <row r="157" spans="1:37" ht="15.75" x14ac:dyDescent="0.25">
      <c r="A157" s="189"/>
      <c r="B157" s="188"/>
      <c r="C157" s="188" t="s">
        <v>2919</v>
      </c>
      <c r="D157" s="188"/>
      <c r="E157" s="188"/>
      <c r="F157" s="188"/>
      <c r="G157" s="188"/>
      <c r="H157" s="188"/>
      <c r="I157" s="188"/>
      <c r="J157" s="188"/>
      <c r="K157" s="188"/>
      <c r="L157" s="188"/>
      <c r="M157" s="188"/>
      <c r="N157" s="187"/>
      <c r="O157" s="207"/>
      <c r="U157" s="207"/>
      <c r="V157" s="207"/>
      <c r="W157" s="207"/>
      <c r="X157" s="207"/>
      <c r="Y157" s="207"/>
      <c r="Z157" s="207"/>
      <c r="AA157" s="207"/>
      <c r="AB157" s="207"/>
      <c r="AC157" s="207"/>
      <c r="AD157" s="207"/>
      <c r="AE157" s="207"/>
      <c r="AF157" s="207"/>
      <c r="AG157" s="207"/>
      <c r="AH157" s="207"/>
      <c r="AI157" s="207"/>
      <c r="AJ157" s="207"/>
      <c r="AK157" s="207"/>
    </row>
    <row r="158" spans="1:37" ht="15.75" x14ac:dyDescent="0.25">
      <c r="A158" s="189"/>
      <c r="B158" s="188"/>
      <c r="C158" s="188" t="s">
        <v>2918</v>
      </c>
      <c r="D158" s="188"/>
      <c r="E158" s="188"/>
      <c r="F158" s="188"/>
      <c r="G158" s="188"/>
      <c r="H158" s="188"/>
      <c r="I158" s="188"/>
      <c r="J158" s="188"/>
      <c r="K158" s="188"/>
      <c r="L158" s="188"/>
      <c r="M158" s="188"/>
      <c r="N158" s="187"/>
      <c r="O158" s="207"/>
      <c r="U158" s="207"/>
      <c r="V158" s="207"/>
      <c r="W158" s="207"/>
      <c r="X158" s="207"/>
      <c r="Y158" s="207"/>
      <c r="Z158" s="207"/>
      <c r="AA158" s="207"/>
      <c r="AB158" s="207"/>
      <c r="AC158" s="207"/>
      <c r="AD158" s="207"/>
      <c r="AE158" s="207"/>
      <c r="AF158" s="207"/>
      <c r="AG158" s="207"/>
      <c r="AH158" s="207"/>
      <c r="AI158" s="207"/>
      <c r="AJ158" s="207"/>
      <c r="AK158" s="207"/>
    </row>
    <row r="159" spans="1:37" ht="15.75" x14ac:dyDescent="0.25">
      <c r="A159" s="189"/>
      <c r="B159" s="188"/>
      <c r="C159" s="188" t="s">
        <v>2917</v>
      </c>
      <c r="D159" s="188"/>
      <c r="E159" s="188"/>
      <c r="F159" s="188"/>
      <c r="G159" s="188"/>
      <c r="H159" s="188"/>
      <c r="I159" s="188"/>
      <c r="J159" s="188"/>
      <c r="K159" s="188"/>
      <c r="L159" s="188"/>
      <c r="M159" s="188"/>
      <c r="N159" s="187"/>
      <c r="O159" s="207"/>
      <c r="U159" s="207"/>
      <c r="V159" s="207"/>
      <c r="W159" s="207"/>
      <c r="X159" s="207"/>
      <c r="Y159" s="207"/>
      <c r="Z159" s="207"/>
      <c r="AA159" s="207"/>
      <c r="AB159" s="207"/>
      <c r="AC159" s="207"/>
      <c r="AD159" s="207"/>
      <c r="AE159" s="207"/>
      <c r="AF159" s="207"/>
      <c r="AG159" s="207"/>
      <c r="AH159" s="207"/>
      <c r="AI159" s="207"/>
      <c r="AJ159" s="207"/>
      <c r="AK159" s="207"/>
    </row>
    <row r="160" spans="1:37" ht="15.75" x14ac:dyDescent="0.25">
      <c r="A160" s="189"/>
      <c r="B160" s="188"/>
      <c r="C160" s="188" t="s">
        <v>2916</v>
      </c>
      <c r="D160" s="188"/>
      <c r="E160" s="188"/>
      <c r="F160" s="188"/>
      <c r="G160" s="188"/>
      <c r="H160" s="188"/>
      <c r="I160" s="188"/>
      <c r="J160" s="188"/>
      <c r="K160" s="188"/>
      <c r="L160" s="188"/>
      <c r="M160" s="188"/>
      <c r="N160" s="187"/>
      <c r="O160" s="207"/>
      <c r="U160" s="207"/>
      <c r="V160" s="207"/>
      <c r="W160" s="207"/>
      <c r="X160" s="207"/>
      <c r="Y160" s="207"/>
      <c r="Z160" s="207"/>
      <c r="AA160" s="207"/>
      <c r="AB160" s="207"/>
      <c r="AC160" s="207"/>
      <c r="AD160" s="207"/>
      <c r="AE160" s="207"/>
      <c r="AF160" s="207"/>
      <c r="AG160" s="207"/>
      <c r="AH160" s="207"/>
      <c r="AI160" s="207"/>
      <c r="AJ160" s="207"/>
      <c r="AK160" s="207"/>
    </row>
    <row r="161" spans="1:37" ht="15.75" x14ac:dyDescent="0.25">
      <c r="A161" s="189"/>
      <c r="B161" s="188"/>
      <c r="C161" s="188" t="s">
        <v>2915</v>
      </c>
      <c r="D161" s="188"/>
      <c r="E161" s="188"/>
      <c r="F161" s="188"/>
      <c r="G161" s="188"/>
      <c r="H161" s="188"/>
      <c r="I161" s="188"/>
      <c r="J161" s="188"/>
      <c r="K161" s="188"/>
      <c r="L161" s="188"/>
      <c r="M161" s="188"/>
      <c r="N161" s="187"/>
      <c r="O161" s="207"/>
      <c r="U161" s="207"/>
      <c r="V161" s="207"/>
      <c r="W161" s="207"/>
      <c r="X161" s="207"/>
      <c r="Y161" s="207"/>
      <c r="Z161" s="207"/>
      <c r="AA161" s="207"/>
      <c r="AB161" s="207"/>
      <c r="AC161" s="207"/>
      <c r="AD161" s="207"/>
      <c r="AE161" s="207"/>
      <c r="AF161" s="207"/>
      <c r="AG161" s="207"/>
      <c r="AH161" s="207"/>
      <c r="AI161" s="207"/>
      <c r="AJ161" s="207"/>
      <c r="AK161" s="207"/>
    </row>
    <row r="162" spans="1:37" ht="15.75" x14ac:dyDescent="0.25">
      <c r="A162" s="189"/>
      <c r="B162" s="188"/>
      <c r="C162" s="188" t="s">
        <v>2914</v>
      </c>
      <c r="D162" s="188"/>
      <c r="E162" s="188"/>
      <c r="F162" s="188"/>
      <c r="G162" s="188"/>
      <c r="H162" s="188"/>
      <c r="I162" s="188"/>
      <c r="J162" s="188"/>
      <c r="K162" s="188"/>
      <c r="L162" s="188"/>
      <c r="M162" s="188"/>
      <c r="N162" s="187"/>
      <c r="O162" s="207"/>
      <c r="U162" s="207"/>
      <c r="V162" s="207"/>
      <c r="W162" s="207"/>
      <c r="X162" s="207"/>
      <c r="Y162" s="207"/>
      <c r="Z162" s="207"/>
      <c r="AA162" s="207"/>
      <c r="AB162" s="207"/>
      <c r="AC162" s="207"/>
      <c r="AD162" s="207"/>
      <c r="AE162" s="207"/>
      <c r="AF162" s="207"/>
      <c r="AG162" s="207"/>
      <c r="AH162" s="207"/>
      <c r="AI162" s="207"/>
      <c r="AJ162" s="207"/>
      <c r="AK162" s="207"/>
    </row>
    <row r="163" spans="1:37" ht="15.75" x14ac:dyDescent="0.25">
      <c r="A163" s="189"/>
      <c r="B163" s="188"/>
      <c r="C163" s="188" t="s">
        <v>2913</v>
      </c>
      <c r="D163" s="188"/>
      <c r="E163" s="188"/>
      <c r="F163" s="188"/>
      <c r="G163" s="188"/>
      <c r="H163" s="188"/>
      <c r="I163" s="188"/>
      <c r="J163" s="188"/>
      <c r="K163" s="188"/>
      <c r="L163" s="188"/>
      <c r="M163" s="188"/>
      <c r="N163" s="187"/>
      <c r="O163" s="207"/>
      <c r="U163" s="207"/>
      <c r="V163" s="207"/>
      <c r="W163" s="207"/>
      <c r="X163" s="207"/>
      <c r="Y163" s="207"/>
      <c r="Z163" s="207"/>
      <c r="AA163" s="207"/>
      <c r="AB163" s="207"/>
      <c r="AC163" s="207"/>
      <c r="AD163" s="207"/>
      <c r="AE163" s="207"/>
      <c r="AF163" s="207"/>
      <c r="AG163" s="207"/>
      <c r="AH163" s="207"/>
      <c r="AI163" s="207"/>
      <c r="AJ163" s="207"/>
      <c r="AK163" s="207"/>
    </row>
    <row r="164" spans="1:37" ht="15.75" x14ac:dyDescent="0.25">
      <c r="A164" s="189"/>
      <c r="B164" s="188"/>
      <c r="C164" s="188" t="s">
        <v>2912</v>
      </c>
      <c r="D164" s="188"/>
      <c r="E164" s="188"/>
      <c r="F164" s="188"/>
      <c r="G164" s="188"/>
      <c r="H164" s="188"/>
      <c r="I164" s="188"/>
      <c r="J164" s="188"/>
      <c r="K164" s="188"/>
      <c r="L164" s="188"/>
      <c r="M164" s="188"/>
      <c r="N164" s="187"/>
      <c r="O164" s="207"/>
      <c r="U164" s="207"/>
      <c r="V164" s="207"/>
      <c r="W164" s="207"/>
      <c r="X164" s="207"/>
      <c r="Y164" s="207"/>
      <c r="Z164" s="207"/>
      <c r="AA164" s="207"/>
      <c r="AB164" s="207"/>
      <c r="AC164" s="207"/>
      <c r="AD164" s="207"/>
      <c r="AE164" s="207"/>
      <c r="AF164" s="207"/>
      <c r="AG164" s="207"/>
      <c r="AH164" s="207"/>
      <c r="AI164" s="207"/>
      <c r="AJ164" s="207"/>
      <c r="AK164" s="207"/>
    </row>
    <row r="165" spans="1:37" ht="15.75" x14ac:dyDescent="0.25">
      <c r="A165" s="189"/>
      <c r="B165" s="188"/>
      <c r="C165" s="188" t="s">
        <v>2911</v>
      </c>
      <c r="D165" s="188"/>
      <c r="E165" s="188"/>
      <c r="F165" s="188"/>
      <c r="G165" s="188"/>
      <c r="H165" s="188"/>
      <c r="I165" s="188"/>
      <c r="J165" s="188"/>
      <c r="K165" s="188"/>
      <c r="L165" s="188"/>
      <c r="M165" s="188"/>
      <c r="N165" s="187"/>
      <c r="O165" s="207"/>
      <c r="U165" s="207"/>
      <c r="V165" s="207"/>
      <c r="W165" s="207"/>
      <c r="X165" s="207"/>
      <c r="Y165" s="207"/>
      <c r="Z165" s="207"/>
      <c r="AA165" s="207"/>
      <c r="AB165" s="207"/>
      <c r="AC165" s="207"/>
      <c r="AD165" s="207"/>
      <c r="AE165" s="207"/>
      <c r="AF165" s="207"/>
      <c r="AG165" s="207"/>
      <c r="AH165" s="207"/>
      <c r="AI165" s="207"/>
      <c r="AJ165" s="207"/>
      <c r="AK165" s="207"/>
    </row>
    <row r="166" spans="1:37" ht="15.75" x14ac:dyDescent="0.25">
      <c r="A166" s="189"/>
      <c r="B166" s="188"/>
      <c r="C166" s="188" t="s">
        <v>2910</v>
      </c>
      <c r="D166" s="188"/>
      <c r="E166" s="188"/>
      <c r="F166" s="188"/>
      <c r="G166" s="188"/>
      <c r="H166" s="188"/>
      <c r="I166" s="188"/>
      <c r="J166" s="188"/>
      <c r="K166" s="188"/>
      <c r="L166" s="188"/>
      <c r="M166" s="188"/>
      <c r="N166" s="187"/>
      <c r="O166" s="207"/>
      <c r="U166" s="207"/>
      <c r="V166" s="207"/>
      <c r="W166" s="207"/>
      <c r="X166" s="207"/>
      <c r="Y166" s="207"/>
      <c r="Z166" s="207"/>
      <c r="AA166" s="207"/>
      <c r="AB166" s="207"/>
      <c r="AC166" s="207"/>
      <c r="AD166" s="207"/>
      <c r="AE166" s="207"/>
      <c r="AF166" s="207"/>
      <c r="AG166" s="207"/>
      <c r="AH166" s="207"/>
      <c r="AI166" s="207"/>
      <c r="AJ166" s="207"/>
      <c r="AK166" s="207"/>
    </row>
    <row r="167" spans="1:37" ht="15.75" x14ac:dyDescent="0.25">
      <c r="A167" s="189"/>
      <c r="B167" s="188"/>
      <c r="C167" s="188" t="s">
        <v>2909</v>
      </c>
      <c r="D167" s="188"/>
      <c r="E167" s="188"/>
      <c r="F167" s="188"/>
      <c r="G167" s="188"/>
      <c r="H167" s="188"/>
      <c r="I167" s="188"/>
      <c r="J167" s="188"/>
      <c r="K167" s="188"/>
      <c r="L167" s="188"/>
      <c r="M167" s="188"/>
      <c r="N167" s="187"/>
      <c r="O167" s="207"/>
      <c r="U167" s="207"/>
      <c r="V167" s="207"/>
      <c r="W167" s="207"/>
      <c r="X167" s="207"/>
      <c r="Y167" s="207"/>
      <c r="Z167" s="207"/>
      <c r="AA167" s="207"/>
      <c r="AB167" s="207"/>
      <c r="AC167" s="207"/>
      <c r="AD167" s="207"/>
      <c r="AE167" s="207"/>
      <c r="AF167" s="207"/>
      <c r="AG167" s="207"/>
      <c r="AH167" s="207"/>
      <c r="AI167" s="207"/>
      <c r="AJ167" s="207"/>
      <c r="AK167" s="207"/>
    </row>
    <row r="168" spans="1:37" ht="15.75" x14ac:dyDescent="0.25">
      <c r="A168" s="189"/>
      <c r="B168" s="188"/>
      <c r="C168" s="188" t="s">
        <v>2908</v>
      </c>
      <c r="D168" s="188"/>
      <c r="E168" s="188"/>
      <c r="F168" s="188"/>
      <c r="G168" s="188"/>
      <c r="H168" s="188"/>
      <c r="I168" s="188"/>
      <c r="J168" s="188"/>
      <c r="K168" s="188"/>
      <c r="L168" s="188"/>
      <c r="M168" s="188"/>
      <c r="N168" s="187"/>
      <c r="O168" s="207"/>
      <c r="U168" s="207"/>
      <c r="V168" s="207"/>
      <c r="W168" s="207"/>
      <c r="X168" s="207"/>
      <c r="Y168" s="207"/>
      <c r="Z168" s="207"/>
      <c r="AA168" s="207"/>
      <c r="AB168" s="207"/>
      <c r="AC168" s="207"/>
      <c r="AD168" s="207"/>
      <c r="AE168" s="207"/>
      <c r="AF168" s="207"/>
      <c r="AG168" s="207"/>
      <c r="AH168" s="207"/>
      <c r="AI168" s="207"/>
      <c r="AJ168" s="207"/>
      <c r="AK168" s="207"/>
    </row>
    <row r="169" spans="1:37" ht="15.75" x14ac:dyDescent="0.25">
      <c r="A169" s="189"/>
      <c r="B169" s="188"/>
      <c r="C169" s="188" t="s">
        <v>2907</v>
      </c>
      <c r="D169" s="188"/>
      <c r="E169" s="188"/>
      <c r="F169" s="188"/>
      <c r="G169" s="188"/>
      <c r="H169" s="188"/>
      <c r="I169" s="188"/>
      <c r="J169" s="188"/>
      <c r="K169" s="188"/>
      <c r="L169" s="188"/>
      <c r="M169" s="188"/>
      <c r="N169" s="187"/>
      <c r="O169" s="207"/>
      <c r="U169" s="207"/>
      <c r="V169" s="207"/>
      <c r="W169" s="207"/>
      <c r="X169" s="207"/>
      <c r="Y169" s="207"/>
      <c r="Z169" s="207"/>
      <c r="AA169" s="207"/>
      <c r="AB169" s="207"/>
      <c r="AC169" s="207"/>
      <c r="AD169" s="207"/>
      <c r="AE169" s="207"/>
      <c r="AF169" s="207"/>
      <c r="AG169" s="207"/>
      <c r="AH169" s="207"/>
      <c r="AI169" s="207"/>
      <c r="AJ169" s="207"/>
      <c r="AK169" s="207"/>
    </row>
    <row r="170" spans="1:37" ht="15.75" x14ac:dyDescent="0.25">
      <c r="A170" s="189"/>
      <c r="B170" s="188"/>
      <c r="C170" s="188" t="s">
        <v>2906</v>
      </c>
      <c r="D170" s="188"/>
      <c r="E170" s="188"/>
      <c r="F170" s="188"/>
      <c r="G170" s="188"/>
      <c r="H170" s="188"/>
      <c r="I170" s="188"/>
      <c r="J170" s="188"/>
      <c r="K170" s="188"/>
      <c r="L170" s="188"/>
      <c r="M170" s="188"/>
      <c r="N170" s="187"/>
      <c r="O170" s="207"/>
      <c r="U170" s="207"/>
      <c r="V170" s="207"/>
      <c r="W170" s="207"/>
      <c r="X170" s="207"/>
      <c r="Y170" s="207"/>
      <c r="Z170" s="207"/>
      <c r="AA170" s="207"/>
      <c r="AB170" s="207"/>
      <c r="AC170" s="207"/>
      <c r="AD170" s="207"/>
      <c r="AE170" s="207"/>
      <c r="AF170" s="207"/>
      <c r="AG170" s="207"/>
      <c r="AH170" s="207"/>
      <c r="AI170" s="207"/>
      <c r="AJ170" s="207"/>
      <c r="AK170" s="207"/>
    </row>
    <row r="171" spans="1:37" ht="15.75" x14ac:dyDescent="0.25">
      <c r="A171" s="189"/>
      <c r="B171" s="188"/>
      <c r="C171" s="188" t="s">
        <v>2905</v>
      </c>
      <c r="D171" s="188"/>
      <c r="E171" s="188"/>
      <c r="F171" s="188"/>
      <c r="G171" s="188"/>
      <c r="H171" s="188"/>
      <c r="I171" s="188"/>
      <c r="J171" s="188"/>
      <c r="K171" s="188"/>
      <c r="L171" s="188"/>
      <c r="M171" s="188"/>
      <c r="N171" s="187"/>
      <c r="O171" s="207"/>
      <c r="U171" s="207"/>
      <c r="V171" s="207"/>
      <c r="W171" s="207"/>
      <c r="X171" s="207"/>
      <c r="Y171" s="207"/>
      <c r="Z171" s="207"/>
      <c r="AA171" s="207"/>
      <c r="AB171" s="207"/>
      <c r="AC171" s="207"/>
      <c r="AD171" s="207"/>
      <c r="AE171" s="207"/>
      <c r="AF171" s="207"/>
      <c r="AG171" s="207"/>
      <c r="AH171" s="207"/>
      <c r="AI171" s="207"/>
      <c r="AJ171" s="207"/>
      <c r="AK171" s="207"/>
    </row>
    <row r="172" spans="1:37" ht="15.75" x14ac:dyDescent="0.25">
      <c r="A172" s="189"/>
      <c r="B172" s="188"/>
      <c r="C172" s="188" t="s">
        <v>2904</v>
      </c>
      <c r="D172" s="188"/>
      <c r="E172" s="188"/>
      <c r="F172" s="188"/>
      <c r="G172" s="188"/>
      <c r="H172" s="188"/>
      <c r="I172" s="188"/>
      <c r="J172" s="188"/>
      <c r="K172" s="188"/>
      <c r="L172" s="188"/>
      <c r="M172" s="188"/>
      <c r="N172" s="187"/>
      <c r="O172" s="207"/>
      <c r="U172" s="207"/>
      <c r="V172" s="207"/>
      <c r="W172" s="207"/>
      <c r="X172" s="207"/>
      <c r="Y172" s="207"/>
      <c r="Z172" s="207"/>
      <c r="AA172" s="207"/>
      <c r="AB172" s="207"/>
      <c r="AC172" s="207"/>
      <c r="AD172" s="207"/>
      <c r="AE172" s="207"/>
      <c r="AF172" s="207"/>
      <c r="AG172" s="207"/>
      <c r="AH172" s="207"/>
      <c r="AI172" s="207"/>
      <c r="AJ172" s="207"/>
      <c r="AK172" s="207"/>
    </row>
    <row r="173" spans="1:37" ht="15.75" x14ac:dyDescent="0.25">
      <c r="A173" s="189"/>
      <c r="B173" s="188"/>
      <c r="C173" s="188" t="s">
        <v>2903</v>
      </c>
      <c r="D173" s="188"/>
      <c r="E173" s="188"/>
      <c r="F173" s="188"/>
      <c r="G173" s="188"/>
      <c r="H173" s="188"/>
      <c r="I173" s="188"/>
      <c r="J173" s="188"/>
      <c r="K173" s="188"/>
      <c r="L173" s="188"/>
      <c r="M173" s="188"/>
      <c r="N173" s="187"/>
      <c r="O173" s="207"/>
      <c r="U173" s="207"/>
      <c r="V173" s="207"/>
      <c r="W173" s="207"/>
      <c r="X173" s="207"/>
      <c r="Y173" s="207"/>
      <c r="Z173" s="207"/>
      <c r="AA173" s="207"/>
      <c r="AB173" s="207"/>
      <c r="AC173" s="207"/>
      <c r="AD173" s="207"/>
      <c r="AE173" s="207"/>
      <c r="AF173" s="207"/>
      <c r="AG173" s="207"/>
      <c r="AH173" s="207"/>
      <c r="AI173" s="207"/>
      <c r="AJ173" s="207"/>
      <c r="AK173" s="207"/>
    </row>
    <row r="174" spans="1:37" ht="15.75" x14ac:dyDescent="0.25">
      <c r="A174" s="189"/>
      <c r="B174" s="188"/>
      <c r="C174" s="188" t="s">
        <v>2902</v>
      </c>
      <c r="D174" s="188"/>
      <c r="E174" s="188"/>
      <c r="F174" s="188"/>
      <c r="G174" s="188"/>
      <c r="H174" s="188"/>
      <c r="I174" s="188"/>
      <c r="J174" s="188"/>
      <c r="K174" s="188"/>
      <c r="L174" s="188"/>
      <c r="M174" s="188"/>
      <c r="N174" s="187"/>
      <c r="O174" s="207"/>
      <c r="U174" s="207"/>
      <c r="V174" s="207"/>
      <c r="W174" s="207"/>
      <c r="X174" s="207"/>
      <c r="Y174" s="207"/>
      <c r="Z174" s="207"/>
      <c r="AA174" s="207"/>
      <c r="AB174" s="207"/>
      <c r="AC174" s="207"/>
      <c r="AD174" s="207"/>
      <c r="AE174" s="207"/>
      <c r="AF174" s="207"/>
      <c r="AG174" s="207"/>
      <c r="AH174" s="207"/>
      <c r="AI174" s="207"/>
      <c r="AJ174" s="207"/>
      <c r="AK174" s="207"/>
    </row>
    <row r="175" spans="1:37" ht="15.75" x14ac:dyDescent="0.25">
      <c r="A175" s="189"/>
      <c r="B175" s="188"/>
      <c r="C175" s="188" t="s">
        <v>2901</v>
      </c>
      <c r="D175" s="188"/>
      <c r="E175" s="188"/>
      <c r="F175" s="188"/>
      <c r="G175" s="188"/>
      <c r="H175" s="188"/>
      <c r="I175" s="188"/>
      <c r="J175" s="188"/>
      <c r="K175" s="188"/>
      <c r="L175" s="188"/>
      <c r="M175" s="188"/>
      <c r="N175" s="187"/>
      <c r="O175" s="207"/>
      <c r="U175" s="207"/>
      <c r="V175" s="207"/>
      <c r="W175" s="207"/>
      <c r="X175" s="207"/>
      <c r="Y175" s="207"/>
      <c r="Z175" s="207"/>
      <c r="AA175" s="207"/>
      <c r="AB175" s="207"/>
      <c r="AC175" s="207"/>
      <c r="AD175" s="207"/>
      <c r="AE175" s="207"/>
      <c r="AF175" s="207"/>
      <c r="AG175" s="207"/>
      <c r="AH175" s="207"/>
      <c r="AI175" s="207"/>
      <c r="AJ175" s="207"/>
      <c r="AK175" s="207"/>
    </row>
    <row r="176" spans="1:37" ht="15.75" x14ac:dyDescent="0.25">
      <c r="A176" s="189"/>
      <c r="B176" s="188"/>
      <c r="C176" s="188" t="s">
        <v>2900</v>
      </c>
      <c r="D176" s="188"/>
      <c r="E176" s="188"/>
      <c r="F176" s="188"/>
      <c r="G176" s="188"/>
      <c r="H176" s="188"/>
      <c r="I176" s="188"/>
      <c r="J176" s="188"/>
      <c r="K176" s="188"/>
      <c r="L176" s="188"/>
      <c r="M176" s="188"/>
      <c r="N176" s="187"/>
      <c r="O176" s="207"/>
      <c r="U176" s="207"/>
      <c r="V176" s="207"/>
      <c r="W176" s="207"/>
      <c r="X176" s="207"/>
      <c r="Y176" s="207"/>
      <c r="Z176" s="207"/>
      <c r="AA176" s="207"/>
      <c r="AB176" s="207"/>
      <c r="AC176" s="207"/>
      <c r="AD176" s="207"/>
      <c r="AE176" s="207"/>
      <c r="AF176" s="207"/>
      <c r="AG176" s="207"/>
      <c r="AH176" s="207"/>
      <c r="AI176" s="207"/>
      <c r="AJ176" s="207"/>
      <c r="AK176" s="207"/>
    </row>
    <row r="177" spans="1:38" ht="15.75" x14ac:dyDescent="0.25">
      <c r="A177" s="189"/>
      <c r="B177" s="188"/>
      <c r="C177" s="188" t="s">
        <v>2899</v>
      </c>
      <c r="D177" s="188"/>
      <c r="E177" s="188"/>
      <c r="F177" s="188"/>
      <c r="G177" s="188"/>
      <c r="H177" s="188"/>
      <c r="I177" s="188"/>
      <c r="J177" s="188"/>
      <c r="K177" s="188"/>
      <c r="L177" s="188"/>
      <c r="M177" s="188"/>
      <c r="N177" s="187"/>
      <c r="O177" s="207"/>
      <c r="U177" s="207"/>
      <c r="V177" s="207"/>
      <c r="W177" s="207"/>
      <c r="X177" s="207"/>
      <c r="Y177" s="207"/>
      <c r="Z177" s="207"/>
      <c r="AA177" s="207"/>
      <c r="AB177" s="207"/>
      <c r="AC177" s="207"/>
      <c r="AD177" s="207"/>
      <c r="AE177" s="207"/>
      <c r="AF177" s="207"/>
      <c r="AG177" s="207"/>
      <c r="AH177" s="207"/>
      <c r="AI177" s="207"/>
      <c r="AJ177" s="207"/>
      <c r="AK177" s="207"/>
    </row>
    <row r="178" spans="1:38" ht="15.75" x14ac:dyDescent="0.25">
      <c r="A178" s="189"/>
      <c r="B178" s="188"/>
      <c r="C178" s="188" t="s">
        <v>2898</v>
      </c>
      <c r="D178" s="188"/>
      <c r="E178" s="188"/>
      <c r="F178" s="188"/>
      <c r="G178" s="188"/>
      <c r="H178" s="188"/>
      <c r="I178" s="188"/>
      <c r="J178" s="188"/>
      <c r="K178" s="188"/>
      <c r="L178" s="188"/>
      <c r="M178" s="188"/>
      <c r="N178" s="187"/>
      <c r="O178" s="207"/>
      <c r="U178" s="207"/>
      <c r="V178" s="207"/>
      <c r="W178" s="207"/>
      <c r="X178" s="207"/>
      <c r="Y178" s="207"/>
      <c r="Z178" s="207"/>
      <c r="AA178" s="207"/>
      <c r="AB178" s="207"/>
      <c r="AC178" s="207"/>
      <c r="AD178" s="207"/>
      <c r="AE178" s="207"/>
      <c r="AF178" s="207"/>
      <c r="AG178" s="207"/>
      <c r="AH178" s="207"/>
      <c r="AI178" s="207"/>
      <c r="AJ178" s="207"/>
      <c r="AK178" s="207"/>
    </row>
    <row r="179" spans="1:38" ht="15.75" x14ac:dyDescent="0.25">
      <c r="A179" s="189"/>
      <c r="B179" s="188"/>
      <c r="C179" s="188" t="s">
        <v>2897</v>
      </c>
      <c r="D179" s="188"/>
      <c r="E179" s="188"/>
      <c r="F179" s="188"/>
      <c r="G179" s="188"/>
      <c r="H179" s="188"/>
      <c r="I179" s="188"/>
      <c r="J179" s="188"/>
      <c r="K179" s="188"/>
      <c r="L179" s="188"/>
      <c r="M179" s="188"/>
      <c r="N179" s="187"/>
      <c r="O179" s="207"/>
      <c r="U179" s="207"/>
      <c r="V179" s="207"/>
      <c r="W179" s="207"/>
      <c r="X179" s="207"/>
      <c r="Y179" s="207"/>
      <c r="Z179" s="207"/>
      <c r="AA179" s="207"/>
      <c r="AB179" s="207"/>
      <c r="AC179" s="207"/>
      <c r="AD179" s="207"/>
      <c r="AE179" s="207"/>
      <c r="AF179" s="207"/>
      <c r="AG179" s="207"/>
      <c r="AH179" s="207"/>
      <c r="AI179" s="207"/>
      <c r="AJ179" s="207"/>
      <c r="AK179" s="207"/>
    </row>
    <row r="180" spans="1:38" ht="15.75" x14ac:dyDescent="0.25">
      <c r="A180" s="189"/>
      <c r="B180" s="188"/>
      <c r="C180" s="188" t="s">
        <v>2896</v>
      </c>
      <c r="D180" s="188"/>
      <c r="E180" s="188"/>
      <c r="F180" s="188"/>
      <c r="G180" s="188"/>
      <c r="H180" s="188"/>
      <c r="I180" s="188"/>
      <c r="J180" s="188"/>
      <c r="K180" s="188"/>
      <c r="L180" s="188"/>
      <c r="M180" s="188"/>
      <c r="N180" s="187"/>
      <c r="O180" s="207"/>
      <c r="U180" s="207"/>
      <c r="V180" s="207"/>
      <c r="W180" s="207"/>
      <c r="X180" s="207"/>
      <c r="Y180" s="207"/>
      <c r="Z180" s="207"/>
      <c r="AA180" s="207"/>
      <c r="AB180" s="207"/>
      <c r="AC180" s="207"/>
      <c r="AD180" s="207"/>
      <c r="AE180" s="207"/>
      <c r="AF180" s="207"/>
      <c r="AG180" s="207"/>
      <c r="AH180" s="207"/>
      <c r="AI180" s="207"/>
      <c r="AJ180" s="207"/>
      <c r="AK180" s="207"/>
    </row>
    <row r="181" spans="1:38" ht="15.75" x14ac:dyDescent="0.25">
      <c r="A181" s="189"/>
      <c r="B181" s="188"/>
      <c r="C181" s="188" t="s">
        <v>2895</v>
      </c>
      <c r="D181" s="188"/>
      <c r="E181" s="188"/>
      <c r="F181" s="188"/>
      <c r="G181" s="188"/>
      <c r="H181" s="188"/>
      <c r="I181" s="188"/>
      <c r="J181" s="188"/>
      <c r="K181" s="188"/>
      <c r="L181" s="188"/>
      <c r="M181" s="188"/>
      <c r="N181" s="187"/>
      <c r="O181" s="207"/>
      <c r="U181" s="207"/>
      <c r="V181" s="207"/>
      <c r="W181" s="207"/>
      <c r="X181" s="207"/>
      <c r="Y181" s="207"/>
      <c r="Z181" s="207"/>
      <c r="AA181" s="207"/>
      <c r="AB181" s="207"/>
      <c r="AC181" s="207"/>
      <c r="AD181" s="207"/>
      <c r="AE181" s="207"/>
      <c r="AF181" s="207"/>
      <c r="AG181" s="207"/>
      <c r="AH181" s="207"/>
      <c r="AI181" s="207"/>
      <c r="AJ181" s="207"/>
      <c r="AK181" s="207"/>
    </row>
    <row r="182" spans="1:38" ht="15.75" x14ac:dyDescent="0.25">
      <c r="A182" s="189"/>
      <c r="B182" s="188"/>
      <c r="C182" s="188" t="s">
        <v>2894</v>
      </c>
      <c r="D182" s="188"/>
      <c r="E182" s="188"/>
      <c r="F182" s="188"/>
      <c r="G182" s="188"/>
      <c r="H182" s="188"/>
      <c r="I182" s="188"/>
      <c r="J182" s="188"/>
      <c r="K182" s="188"/>
      <c r="L182" s="188"/>
      <c r="M182" s="188"/>
      <c r="N182" s="187"/>
      <c r="O182" s="207"/>
      <c r="U182" s="207"/>
      <c r="V182" s="207"/>
      <c r="W182" s="207"/>
      <c r="X182" s="207"/>
      <c r="Y182" s="207"/>
      <c r="Z182" s="207"/>
      <c r="AA182" s="207"/>
      <c r="AB182" s="207"/>
      <c r="AC182" s="207"/>
      <c r="AD182" s="207"/>
      <c r="AE182" s="207"/>
      <c r="AF182" s="207"/>
      <c r="AG182" s="207"/>
      <c r="AH182" s="207"/>
      <c r="AI182" s="207"/>
      <c r="AJ182" s="207"/>
      <c r="AK182" s="207"/>
    </row>
    <row r="183" spans="1:38" ht="16.5" thickBot="1" x14ac:dyDescent="0.3">
      <c r="A183" s="186"/>
      <c r="B183" s="185"/>
      <c r="C183" s="185" t="s">
        <v>2893</v>
      </c>
      <c r="D183" s="185"/>
      <c r="E183" s="185"/>
      <c r="F183" s="185"/>
      <c r="G183" s="185"/>
      <c r="H183" s="185"/>
      <c r="I183" s="185"/>
      <c r="J183" s="185"/>
      <c r="K183" s="185"/>
      <c r="L183" s="185"/>
      <c r="M183" s="185"/>
      <c r="N183" s="184"/>
      <c r="O183" s="207"/>
      <c r="U183" s="207"/>
      <c r="V183" s="207"/>
      <c r="W183" s="207"/>
      <c r="X183" s="207"/>
      <c r="Y183" s="207"/>
      <c r="Z183" s="207"/>
      <c r="AA183" s="207"/>
      <c r="AB183" s="207"/>
      <c r="AC183" s="207"/>
      <c r="AD183" s="207"/>
      <c r="AE183" s="207"/>
      <c r="AF183" s="207"/>
      <c r="AG183" s="207"/>
      <c r="AH183" s="207"/>
      <c r="AI183" s="207"/>
      <c r="AJ183" s="207"/>
      <c r="AK183" s="207"/>
    </row>
    <row r="184" spans="1:38" s="406" customFormat="1" ht="15.75" thickBot="1" x14ac:dyDescent="0.3"/>
    <row r="185" spans="1:38" ht="27" thickBot="1" x14ac:dyDescent="0.3">
      <c r="A185" s="416" t="s">
        <v>2816</v>
      </c>
      <c r="B185" s="417"/>
      <c r="C185" s="417"/>
      <c r="D185" s="417"/>
      <c r="E185" s="417"/>
      <c r="F185" s="417"/>
      <c r="G185" s="417"/>
      <c r="H185" s="417"/>
      <c r="I185" s="417"/>
      <c r="J185" s="417"/>
      <c r="K185" s="417"/>
      <c r="L185" s="417"/>
      <c r="M185" s="418"/>
      <c r="N185" s="206"/>
      <c r="O185" s="207"/>
      <c r="P185" s="207"/>
      <c r="Q185" s="207"/>
      <c r="R185" s="207"/>
      <c r="S185" s="207"/>
      <c r="T185" s="207"/>
      <c r="U185" s="207"/>
      <c r="V185" s="207"/>
      <c r="W185" s="207"/>
      <c r="X185" s="207"/>
      <c r="Y185" s="207"/>
      <c r="Z185" s="207"/>
      <c r="AA185" s="207"/>
      <c r="AB185" s="207"/>
      <c r="AC185" s="207"/>
      <c r="AD185" s="207"/>
      <c r="AE185" s="207"/>
      <c r="AF185" s="207"/>
      <c r="AG185" s="207"/>
      <c r="AH185" s="207"/>
      <c r="AI185" s="207"/>
      <c r="AJ185" s="207"/>
      <c r="AK185" s="207"/>
      <c r="AL185" s="207"/>
    </row>
    <row r="186" spans="1:38" ht="38.25" thickBot="1" x14ac:dyDescent="0.3">
      <c r="A186" s="258" t="s">
        <v>2848</v>
      </c>
      <c r="B186" s="211" t="s">
        <v>2892</v>
      </c>
      <c r="C186" s="220" t="s">
        <v>2891</v>
      </c>
      <c r="D186" s="220" t="s">
        <v>42</v>
      </c>
      <c r="E186" s="211" t="s">
        <v>2890</v>
      </c>
      <c r="F186" s="211" t="s">
        <v>2889</v>
      </c>
      <c r="G186" s="211" t="s">
        <v>2888</v>
      </c>
      <c r="H186" s="220" t="s">
        <v>38</v>
      </c>
      <c r="I186" s="220" t="s">
        <v>2796</v>
      </c>
      <c r="J186" s="220" t="s">
        <v>2795</v>
      </c>
      <c r="K186" s="211" t="s">
        <v>2887</v>
      </c>
      <c r="L186" s="220" t="s">
        <v>7</v>
      </c>
      <c r="M186" s="219" t="s">
        <v>920</v>
      </c>
      <c r="N186" s="207"/>
      <c r="O186" s="207"/>
      <c r="P186" s="207"/>
      <c r="Q186" s="207"/>
      <c r="R186" s="207"/>
      <c r="S186" s="207"/>
      <c r="T186" s="207"/>
      <c r="U186" s="207"/>
      <c r="V186" s="207"/>
      <c r="W186" s="207"/>
      <c r="X186" s="207"/>
      <c r="Y186" s="207"/>
      <c r="Z186" s="207"/>
      <c r="AA186" s="207"/>
      <c r="AB186" s="207"/>
      <c r="AC186" s="207"/>
      <c r="AD186" s="207"/>
      <c r="AE186" s="207"/>
      <c r="AF186" s="207"/>
      <c r="AG186" s="207"/>
      <c r="AH186" s="207"/>
      <c r="AI186" s="207"/>
      <c r="AJ186" s="207"/>
      <c r="AK186" s="207"/>
    </row>
    <row r="187" spans="1:38" ht="15.75" x14ac:dyDescent="0.25">
      <c r="A187" s="192"/>
      <c r="B187" s="191"/>
      <c r="C187" s="191"/>
      <c r="D187" s="191"/>
      <c r="E187" s="191"/>
      <c r="F187" s="191"/>
      <c r="G187" s="191"/>
      <c r="H187" s="191"/>
      <c r="I187" s="191"/>
      <c r="J187" s="261"/>
      <c r="K187" s="191"/>
      <c r="L187" s="191"/>
      <c r="M187" s="190"/>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row>
    <row r="188" spans="1:38" ht="15.75" x14ac:dyDescent="0.25">
      <c r="A188" s="189"/>
      <c r="B188" s="188"/>
      <c r="C188" s="188"/>
      <c r="D188" s="188"/>
      <c r="E188" s="188"/>
      <c r="F188" s="188"/>
      <c r="G188" s="188"/>
      <c r="H188" s="188"/>
      <c r="I188" s="188"/>
      <c r="J188" s="257"/>
      <c r="K188" s="188"/>
      <c r="L188" s="188"/>
      <c r="M188" s="187"/>
      <c r="N188" s="207"/>
      <c r="O188" s="207"/>
      <c r="P188" s="207"/>
      <c r="Q188" s="207"/>
      <c r="R188" s="207"/>
      <c r="S188" s="207"/>
      <c r="T188" s="207"/>
      <c r="U188" s="207"/>
      <c r="V188" s="207"/>
      <c r="W188" s="207"/>
      <c r="X188" s="207"/>
      <c r="Y188" s="207"/>
      <c r="Z188" s="207"/>
      <c r="AA188" s="207"/>
      <c r="AB188" s="207"/>
      <c r="AC188" s="207"/>
      <c r="AD188" s="207"/>
      <c r="AE188" s="207"/>
      <c r="AF188" s="207"/>
      <c r="AG188" s="207"/>
      <c r="AH188" s="207"/>
      <c r="AI188" s="207"/>
      <c r="AJ188" s="207"/>
      <c r="AK188" s="207"/>
    </row>
    <row r="189" spans="1:38" ht="15.75" x14ac:dyDescent="0.25">
      <c r="A189" s="189"/>
      <c r="B189" s="188"/>
      <c r="C189" s="188"/>
      <c r="D189" s="188"/>
      <c r="E189" s="188"/>
      <c r="F189" s="188"/>
      <c r="G189" s="188"/>
      <c r="H189" s="188"/>
      <c r="I189" s="188"/>
      <c r="J189" s="257"/>
      <c r="K189" s="188"/>
      <c r="L189" s="188"/>
      <c r="M189" s="18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c r="AK189" s="207"/>
    </row>
    <row r="190" spans="1:38" ht="15.75" x14ac:dyDescent="0.25">
      <c r="A190" s="189"/>
      <c r="B190" s="188"/>
      <c r="C190" s="188"/>
      <c r="D190" s="188"/>
      <c r="E190" s="188"/>
      <c r="F190" s="188"/>
      <c r="G190" s="188"/>
      <c r="H190" s="188"/>
      <c r="I190" s="188"/>
      <c r="J190" s="257"/>
      <c r="K190" s="188"/>
      <c r="L190" s="188"/>
      <c r="M190" s="18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row>
    <row r="191" spans="1:38" ht="15.75" x14ac:dyDescent="0.25">
      <c r="A191" s="189"/>
      <c r="B191" s="188"/>
      <c r="C191" s="188"/>
      <c r="D191" s="188"/>
      <c r="E191" s="188"/>
      <c r="F191" s="188"/>
      <c r="G191" s="188"/>
      <c r="H191" s="188"/>
      <c r="I191" s="188"/>
      <c r="J191" s="257"/>
      <c r="K191" s="188"/>
      <c r="L191" s="188"/>
      <c r="M191" s="18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row>
    <row r="192" spans="1:38" ht="15.75" x14ac:dyDescent="0.25">
      <c r="A192" s="189"/>
      <c r="B192" s="188"/>
      <c r="C192" s="188"/>
      <c r="D192" s="188"/>
      <c r="E192" s="188"/>
      <c r="F192" s="188"/>
      <c r="G192" s="188"/>
      <c r="H192" s="188"/>
      <c r="I192" s="188"/>
      <c r="J192" s="257"/>
      <c r="K192" s="188"/>
      <c r="L192" s="188"/>
      <c r="M192" s="187"/>
      <c r="N192" s="207"/>
      <c r="O192" s="207"/>
      <c r="P192" s="207"/>
      <c r="Q192" s="207"/>
      <c r="R192" s="207"/>
      <c r="S192" s="207"/>
      <c r="T192" s="207"/>
      <c r="U192" s="207"/>
      <c r="V192" s="207"/>
      <c r="W192" s="207"/>
      <c r="X192" s="207"/>
      <c r="Y192" s="207"/>
      <c r="Z192" s="207"/>
      <c r="AA192" s="207"/>
      <c r="AB192" s="207"/>
      <c r="AC192" s="207"/>
      <c r="AD192" s="207"/>
      <c r="AE192" s="207"/>
      <c r="AF192" s="207"/>
      <c r="AG192" s="207"/>
      <c r="AH192" s="207"/>
      <c r="AI192" s="207"/>
      <c r="AJ192" s="207"/>
      <c r="AK192" s="207"/>
    </row>
    <row r="193" spans="1:38" ht="15.75" x14ac:dyDescent="0.25">
      <c r="A193" s="189"/>
      <c r="B193" s="188"/>
      <c r="C193" s="188"/>
      <c r="D193" s="188"/>
      <c r="E193" s="188"/>
      <c r="F193" s="188"/>
      <c r="G193" s="188"/>
      <c r="H193" s="188"/>
      <c r="I193" s="188"/>
      <c r="J193" s="257"/>
      <c r="K193" s="188"/>
      <c r="L193" s="188"/>
      <c r="M193" s="187"/>
      <c r="N193" s="207"/>
      <c r="O193" s="207"/>
      <c r="P193" s="207"/>
      <c r="Q193" s="207"/>
      <c r="R193" s="207"/>
      <c r="S193" s="207"/>
      <c r="T193" s="207"/>
      <c r="U193" s="207"/>
      <c r="V193" s="207"/>
      <c r="W193" s="207"/>
      <c r="X193" s="207"/>
      <c r="Y193" s="207"/>
      <c r="Z193" s="207"/>
      <c r="AA193" s="207"/>
      <c r="AB193" s="207"/>
      <c r="AC193" s="207"/>
      <c r="AD193" s="207"/>
      <c r="AE193" s="207"/>
      <c r="AF193" s="207"/>
      <c r="AG193" s="207"/>
      <c r="AH193" s="207"/>
      <c r="AI193" s="207"/>
      <c r="AJ193" s="207"/>
      <c r="AK193" s="207"/>
    </row>
    <row r="194" spans="1:38" ht="15.75" x14ac:dyDescent="0.25">
      <c r="A194" s="189"/>
      <c r="B194" s="188"/>
      <c r="C194" s="188"/>
      <c r="D194" s="188"/>
      <c r="E194" s="188"/>
      <c r="F194" s="188"/>
      <c r="G194" s="188"/>
      <c r="H194" s="188"/>
      <c r="I194" s="188"/>
      <c r="J194" s="257"/>
      <c r="K194" s="188"/>
      <c r="L194" s="188"/>
      <c r="M194" s="187"/>
      <c r="N194" s="207"/>
      <c r="O194" s="207"/>
      <c r="P194" s="207"/>
      <c r="Q194" s="207"/>
      <c r="R194" s="207"/>
      <c r="S194" s="207"/>
      <c r="T194" s="207"/>
      <c r="U194" s="207"/>
      <c r="V194" s="207"/>
      <c r="W194" s="207"/>
      <c r="X194" s="207"/>
      <c r="Y194" s="207"/>
      <c r="Z194" s="207"/>
      <c r="AA194" s="207"/>
      <c r="AB194" s="207"/>
      <c r="AC194" s="207"/>
      <c r="AD194" s="207"/>
      <c r="AE194" s="207"/>
      <c r="AF194" s="207"/>
      <c r="AG194" s="207"/>
      <c r="AH194" s="207"/>
      <c r="AI194" s="207"/>
      <c r="AJ194" s="207"/>
      <c r="AK194" s="207"/>
    </row>
    <row r="195" spans="1:38" ht="15.75" x14ac:dyDescent="0.25">
      <c r="A195" s="189"/>
      <c r="B195" s="188"/>
      <c r="C195" s="188"/>
      <c r="D195" s="188"/>
      <c r="E195" s="188"/>
      <c r="F195" s="188"/>
      <c r="G195" s="188"/>
      <c r="H195" s="188"/>
      <c r="I195" s="188"/>
      <c r="J195" s="257"/>
      <c r="K195" s="188"/>
      <c r="L195" s="188"/>
      <c r="M195" s="187"/>
      <c r="N195" s="207"/>
      <c r="O195" s="207"/>
      <c r="P195" s="207"/>
      <c r="Q195" s="207"/>
      <c r="R195" s="207"/>
      <c r="S195" s="207"/>
      <c r="T195" s="207"/>
      <c r="U195" s="207"/>
      <c r="V195" s="207"/>
      <c r="W195" s="207"/>
      <c r="X195" s="207"/>
      <c r="Y195" s="207"/>
      <c r="Z195" s="207"/>
      <c r="AA195" s="207"/>
      <c r="AB195" s="207"/>
      <c r="AC195" s="207"/>
      <c r="AD195" s="207"/>
      <c r="AE195" s="207"/>
      <c r="AF195" s="207"/>
      <c r="AG195" s="207"/>
      <c r="AH195" s="207"/>
      <c r="AI195" s="207"/>
      <c r="AJ195" s="207"/>
      <c r="AK195" s="207"/>
    </row>
    <row r="196" spans="1:38" ht="15.75" x14ac:dyDescent="0.25">
      <c r="A196" s="189"/>
      <c r="B196" s="188"/>
      <c r="C196" s="188"/>
      <c r="D196" s="188"/>
      <c r="E196" s="188"/>
      <c r="F196" s="188"/>
      <c r="G196" s="188"/>
      <c r="H196" s="188"/>
      <c r="I196" s="188"/>
      <c r="J196" s="257"/>
      <c r="K196" s="188"/>
      <c r="L196" s="188"/>
      <c r="M196" s="187"/>
      <c r="N196" s="207"/>
      <c r="O196" s="207"/>
      <c r="P196" s="207"/>
      <c r="Q196" s="207"/>
      <c r="R196" s="207"/>
      <c r="S196" s="207"/>
      <c r="T196" s="207"/>
      <c r="U196" s="207"/>
      <c r="V196" s="207"/>
      <c r="W196" s="207"/>
      <c r="X196" s="207"/>
      <c r="Y196" s="207"/>
      <c r="Z196" s="207"/>
      <c r="AA196" s="207"/>
      <c r="AB196" s="207"/>
      <c r="AC196" s="207"/>
      <c r="AD196" s="207"/>
      <c r="AE196" s="207"/>
      <c r="AF196" s="207"/>
      <c r="AG196" s="207"/>
      <c r="AH196" s="207"/>
      <c r="AI196" s="207"/>
      <c r="AJ196" s="207"/>
      <c r="AK196" s="207"/>
    </row>
    <row r="197" spans="1:38" ht="15.75" x14ac:dyDescent="0.25">
      <c r="A197" s="189"/>
      <c r="B197" s="188"/>
      <c r="C197" s="188"/>
      <c r="D197" s="188"/>
      <c r="E197" s="188"/>
      <c r="F197" s="188"/>
      <c r="G197" s="188"/>
      <c r="H197" s="188"/>
      <c r="I197" s="188"/>
      <c r="J197" s="257"/>
      <c r="K197" s="188"/>
      <c r="L197" s="188"/>
      <c r="M197" s="187"/>
      <c r="N197" s="207"/>
      <c r="O197" s="207"/>
      <c r="P197" s="207"/>
      <c r="Q197" s="207"/>
      <c r="R197" s="207"/>
      <c r="S197" s="207"/>
      <c r="T197" s="207"/>
      <c r="U197" s="207"/>
      <c r="V197" s="207"/>
      <c r="W197" s="207"/>
      <c r="X197" s="207"/>
      <c r="Y197" s="207"/>
      <c r="Z197" s="207"/>
      <c r="AA197" s="207"/>
      <c r="AB197" s="207"/>
      <c r="AC197" s="207"/>
      <c r="AD197" s="207"/>
      <c r="AE197" s="207"/>
      <c r="AF197" s="207"/>
      <c r="AG197" s="207"/>
      <c r="AH197" s="207"/>
      <c r="AI197" s="207"/>
      <c r="AJ197" s="207"/>
      <c r="AK197" s="207"/>
    </row>
    <row r="198" spans="1:38" ht="15.75" x14ac:dyDescent="0.25">
      <c r="A198" s="189"/>
      <c r="B198" s="188"/>
      <c r="C198" s="188"/>
      <c r="D198" s="188"/>
      <c r="E198" s="188"/>
      <c r="F198" s="188"/>
      <c r="G198" s="188"/>
      <c r="H198" s="188"/>
      <c r="I198" s="188"/>
      <c r="J198" s="257"/>
      <c r="K198" s="188"/>
      <c r="L198" s="188"/>
      <c r="M198" s="18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row>
    <row r="199" spans="1:38" ht="15.75" x14ac:dyDescent="0.25">
      <c r="A199" s="189"/>
      <c r="B199" s="188"/>
      <c r="C199" s="188"/>
      <c r="D199" s="188"/>
      <c r="E199" s="188"/>
      <c r="F199" s="188"/>
      <c r="G199" s="188"/>
      <c r="H199" s="188"/>
      <c r="I199" s="188"/>
      <c r="J199" s="257"/>
      <c r="K199" s="188"/>
      <c r="L199" s="188"/>
      <c r="M199" s="187"/>
      <c r="N199" s="207"/>
      <c r="O199" s="207"/>
      <c r="P199" s="207"/>
      <c r="Q199" s="207"/>
      <c r="R199" s="207"/>
      <c r="S199" s="207"/>
      <c r="T199" s="207"/>
      <c r="U199" s="207"/>
      <c r="V199" s="207"/>
      <c r="W199" s="207"/>
      <c r="X199" s="207"/>
      <c r="Y199" s="207"/>
      <c r="Z199" s="207"/>
      <c r="AA199" s="207"/>
      <c r="AB199" s="207"/>
      <c r="AC199" s="207"/>
      <c r="AD199" s="207"/>
      <c r="AE199" s="207"/>
      <c r="AF199" s="207"/>
      <c r="AG199" s="207"/>
      <c r="AH199" s="207"/>
      <c r="AI199" s="207"/>
      <c r="AJ199" s="207"/>
      <c r="AK199" s="207"/>
    </row>
    <row r="200" spans="1:38" ht="15.75" x14ac:dyDescent="0.25">
      <c r="A200" s="189"/>
      <c r="B200" s="188"/>
      <c r="C200" s="188"/>
      <c r="D200" s="188"/>
      <c r="E200" s="188"/>
      <c r="F200" s="188"/>
      <c r="G200" s="188"/>
      <c r="H200" s="188"/>
      <c r="I200" s="188"/>
      <c r="J200" s="257"/>
      <c r="K200" s="188"/>
      <c r="L200" s="188"/>
      <c r="M200" s="187"/>
      <c r="N200" s="207"/>
      <c r="O200" s="207"/>
      <c r="P200" s="207"/>
      <c r="Q200" s="207"/>
      <c r="R200" s="207"/>
      <c r="S200" s="207"/>
      <c r="T200" s="207"/>
      <c r="U200" s="207"/>
      <c r="V200" s="207"/>
      <c r="W200" s="207"/>
      <c r="X200" s="207"/>
      <c r="Y200" s="207"/>
      <c r="Z200" s="207"/>
      <c r="AA200" s="207"/>
      <c r="AB200" s="207"/>
      <c r="AC200" s="207"/>
      <c r="AD200" s="207"/>
      <c r="AE200" s="207"/>
      <c r="AF200" s="207"/>
      <c r="AG200" s="207"/>
      <c r="AH200" s="207"/>
      <c r="AI200" s="207"/>
      <c r="AJ200" s="207"/>
      <c r="AK200" s="207"/>
    </row>
    <row r="201" spans="1:38" ht="15.75" x14ac:dyDescent="0.25">
      <c r="A201" s="189"/>
      <c r="B201" s="188"/>
      <c r="C201" s="188"/>
      <c r="D201" s="188"/>
      <c r="E201" s="188"/>
      <c r="F201" s="188"/>
      <c r="G201" s="188"/>
      <c r="H201" s="188"/>
      <c r="I201" s="188"/>
      <c r="J201" s="257"/>
      <c r="K201" s="188"/>
      <c r="L201" s="188"/>
      <c r="M201" s="187"/>
      <c r="N201" s="207"/>
      <c r="O201" s="207"/>
      <c r="P201" s="207"/>
      <c r="Q201" s="207"/>
      <c r="R201" s="207"/>
      <c r="S201" s="207"/>
      <c r="T201" s="207"/>
      <c r="U201" s="207"/>
      <c r="V201" s="207"/>
      <c r="W201" s="207"/>
      <c r="X201" s="207"/>
      <c r="Y201" s="207"/>
      <c r="Z201" s="207"/>
      <c r="AA201" s="207"/>
      <c r="AB201" s="207"/>
      <c r="AC201" s="207"/>
      <c r="AD201" s="207"/>
      <c r="AE201" s="207"/>
      <c r="AF201" s="207"/>
      <c r="AG201" s="207"/>
      <c r="AH201" s="207"/>
      <c r="AI201" s="207"/>
      <c r="AJ201" s="207"/>
      <c r="AK201" s="207"/>
    </row>
    <row r="202" spans="1:38" ht="15.75" x14ac:dyDescent="0.25">
      <c r="A202" s="189"/>
      <c r="B202" s="188"/>
      <c r="C202" s="188"/>
      <c r="D202" s="188"/>
      <c r="E202" s="188"/>
      <c r="F202" s="188"/>
      <c r="G202" s="188"/>
      <c r="H202" s="188"/>
      <c r="I202" s="188"/>
      <c r="J202" s="257"/>
      <c r="K202" s="188"/>
      <c r="L202" s="188"/>
      <c r="M202" s="187"/>
      <c r="N202" s="207"/>
      <c r="O202" s="207"/>
      <c r="P202" s="207"/>
      <c r="Q202" s="207"/>
      <c r="R202" s="207"/>
      <c r="S202" s="207"/>
      <c r="T202" s="207"/>
      <c r="U202" s="207"/>
      <c r="V202" s="207"/>
      <c r="W202" s="207"/>
      <c r="X202" s="207"/>
      <c r="Y202" s="207"/>
      <c r="Z202" s="207"/>
      <c r="AA202" s="207"/>
      <c r="AB202" s="207"/>
      <c r="AC202" s="207"/>
      <c r="AD202" s="207"/>
      <c r="AE202" s="207"/>
      <c r="AF202" s="207"/>
      <c r="AG202" s="207"/>
      <c r="AH202" s="207"/>
      <c r="AI202" s="207"/>
      <c r="AJ202" s="207"/>
      <c r="AK202" s="207"/>
    </row>
    <row r="203" spans="1:38" ht="15.75" x14ac:dyDescent="0.25">
      <c r="A203" s="189"/>
      <c r="B203" s="188"/>
      <c r="C203" s="188"/>
      <c r="D203" s="188"/>
      <c r="E203" s="188"/>
      <c r="F203" s="188"/>
      <c r="G203" s="188"/>
      <c r="H203" s="188"/>
      <c r="I203" s="188"/>
      <c r="J203" s="257"/>
      <c r="K203" s="188"/>
      <c r="L203" s="188"/>
      <c r="M203" s="187"/>
      <c r="N203" s="207"/>
      <c r="O203" s="207"/>
      <c r="P203" s="207"/>
      <c r="Q203" s="207"/>
      <c r="R203" s="207"/>
      <c r="S203" s="207"/>
      <c r="T203" s="207"/>
      <c r="U203" s="207"/>
      <c r="V203" s="207"/>
      <c r="W203" s="207"/>
      <c r="X203" s="207"/>
      <c r="Y203" s="207"/>
      <c r="Z203" s="207"/>
      <c r="AA203" s="207"/>
      <c r="AB203" s="207"/>
      <c r="AC203" s="207"/>
      <c r="AD203" s="207"/>
      <c r="AE203" s="207"/>
      <c r="AF203" s="207"/>
      <c r="AG203" s="207"/>
      <c r="AH203" s="207"/>
      <c r="AI203" s="207"/>
      <c r="AJ203" s="207"/>
      <c r="AK203" s="207"/>
    </row>
    <row r="204" spans="1:38" ht="15.75" x14ac:dyDescent="0.25">
      <c r="A204" s="189"/>
      <c r="B204" s="188"/>
      <c r="C204" s="188"/>
      <c r="D204" s="188"/>
      <c r="E204" s="188"/>
      <c r="F204" s="188"/>
      <c r="G204" s="188"/>
      <c r="H204" s="188"/>
      <c r="I204" s="188"/>
      <c r="J204" s="257"/>
      <c r="K204" s="188"/>
      <c r="L204" s="188"/>
      <c r="M204" s="187"/>
      <c r="N204" s="207"/>
      <c r="O204" s="207"/>
      <c r="P204" s="207"/>
      <c r="Q204" s="207"/>
      <c r="R204" s="207"/>
      <c r="S204" s="207"/>
      <c r="T204" s="207"/>
      <c r="U204" s="207"/>
      <c r="V204" s="207"/>
      <c r="W204" s="207"/>
      <c r="X204" s="207"/>
      <c r="Y204" s="207"/>
      <c r="Z204" s="207"/>
      <c r="AA204" s="207"/>
      <c r="AB204" s="207"/>
      <c r="AC204" s="207"/>
      <c r="AD204" s="207"/>
      <c r="AE204" s="207"/>
      <c r="AF204" s="207"/>
      <c r="AG204" s="207"/>
      <c r="AH204" s="207"/>
      <c r="AI204" s="207"/>
      <c r="AJ204" s="207"/>
      <c r="AK204" s="207"/>
    </row>
    <row r="205" spans="1:38" ht="15.75" x14ac:dyDescent="0.25">
      <c r="A205" s="189"/>
      <c r="B205" s="188"/>
      <c r="C205" s="188"/>
      <c r="D205" s="188"/>
      <c r="E205" s="188"/>
      <c r="F205" s="188"/>
      <c r="G205" s="188"/>
      <c r="H205" s="188"/>
      <c r="I205" s="188"/>
      <c r="J205" s="257"/>
      <c r="K205" s="188"/>
      <c r="L205" s="188"/>
      <c r="M205" s="187"/>
      <c r="N205" s="207"/>
      <c r="O205" s="207"/>
      <c r="P205" s="207"/>
      <c r="Q205" s="207"/>
      <c r="R205" s="207"/>
      <c r="S205" s="207"/>
      <c r="T205" s="207"/>
      <c r="U205" s="207"/>
      <c r="V205" s="207"/>
      <c r="W205" s="207"/>
      <c r="X205" s="207"/>
      <c r="Y205" s="207"/>
      <c r="Z205" s="207"/>
      <c r="AA205" s="207"/>
      <c r="AB205" s="207"/>
      <c r="AC205" s="207"/>
      <c r="AD205" s="207"/>
      <c r="AE205" s="207"/>
      <c r="AF205" s="207"/>
      <c r="AG205" s="207"/>
      <c r="AH205" s="207"/>
      <c r="AI205" s="207"/>
      <c r="AJ205" s="207"/>
      <c r="AK205" s="207"/>
    </row>
    <row r="206" spans="1:38" ht="16.5" thickBot="1" x14ac:dyDescent="0.3">
      <c r="A206" s="186"/>
      <c r="B206" s="185"/>
      <c r="C206" s="185"/>
      <c r="D206" s="185"/>
      <c r="E206" s="185"/>
      <c r="F206" s="185"/>
      <c r="G206" s="185"/>
      <c r="H206" s="185"/>
      <c r="I206" s="185"/>
      <c r="J206" s="260"/>
      <c r="K206" s="185"/>
      <c r="L206" s="185"/>
      <c r="M206" s="184"/>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row>
    <row r="207" spans="1:38" s="406" customFormat="1" ht="15.75" thickBot="1" x14ac:dyDescent="0.3"/>
    <row r="208" spans="1:38" ht="27" thickBot="1" x14ac:dyDescent="0.3">
      <c r="A208" s="431" t="s">
        <v>2886</v>
      </c>
      <c r="B208" s="432"/>
      <c r="C208" s="432"/>
      <c r="D208" s="432"/>
      <c r="E208" s="432"/>
      <c r="F208" s="432"/>
      <c r="G208" s="432"/>
      <c r="H208" s="432"/>
      <c r="I208" s="432"/>
      <c r="J208" s="432"/>
      <c r="K208" s="432"/>
      <c r="L208" s="432"/>
      <c r="M208" s="432"/>
      <c r="N208" s="432"/>
      <c r="O208" s="432"/>
      <c r="P208" s="433"/>
      <c r="Q208" s="216"/>
      <c r="R208" s="207"/>
      <c r="S208" s="207"/>
      <c r="T208" s="207"/>
      <c r="U208" s="207"/>
      <c r="V208" s="207"/>
      <c r="W208" s="207"/>
      <c r="X208" s="207"/>
      <c r="Y208" s="207"/>
      <c r="Z208" s="207"/>
      <c r="AA208" s="207"/>
      <c r="AB208" s="207"/>
      <c r="AC208" s="207"/>
      <c r="AD208" s="207"/>
      <c r="AE208" s="207"/>
      <c r="AF208" s="207"/>
      <c r="AG208" s="207"/>
      <c r="AH208" s="207"/>
      <c r="AI208" s="207"/>
      <c r="AJ208" s="207"/>
      <c r="AK208" s="207"/>
      <c r="AL208" s="207"/>
    </row>
    <row r="209" spans="1:37" ht="57" thickBot="1" x14ac:dyDescent="0.3">
      <c r="A209" s="258" t="s">
        <v>2848</v>
      </c>
      <c r="B209" s="211" t="s">
        <v>2847</v>
      </c>
      <c r="C209" s="210" t="s">
        <v>2869</v>
      </c>
      <c r="D209" s="210" t="s">
        <v>2868</v>
      </c>
      <c r="E209" s="210" t="s">
        <v>2885</v>
      </c>
      <c r="F209" s="210" t="s">
        <v>2793</v>
      </c>
      <c r="G209" s="210" t="s">
        <v>8</v>
      </c>
      <c r="H209" s="210" t="s">
        <v>7</v>
      </c>
      <c r="I209" s="210" t="s">
        <v>9</v>
      </c>
      <c r="J209" s="210" t="s">
        <v>2865</v>
      </c>
      <c r="K209" s="211" t="s">
        <v>2864</v>
      </c>
      <c r="L209" s="211" t="s">
        <v>2863</v>
      </c>
      <c r="M209" s="211" t="s">
        <v>2862</v>
      </c>
      <c r="N209" s="210" t="s">
        <v>2884</v>
      </c>
      <c r="O209" s="210" t="s">
        <v>2883</v>
      </c>
      <c r="P209" s="214" t="s">
        <v>2882</v>
      </c>
      <c r="Q209" s="207"/>
      <c r="R209" s="207"/>
      <c r="S209" s="207"/>
      <c r="T209" s="207"/>
      <c r="U209" s="207"/>
      <c r="V209" s="207"/>
      <c r="W209" s="207"/>
      <c r="X209" s="207"/>
      <c r="Y209" s="207"/>
      <c r="Z209" s="207"/>
      <c r="AA209" s="207"/>
      <c r="AB209" s="207"/>
      <c r="AC209" s="207"/>
      <c r="AD209" s="207"/>
      <c r="AE209" s="207"/>
      <c r="AF209" s="207"/>
      <c r="AG209" s="207"/>
      <c r="AH209" s="207"/>
      <c r="AI209" s="207"/>
      <c r="AJ209" s="207"/>
      <c r="AK209" s="207"/>
    </row>
    <row r="210" spans="1:37" ht="15.75" x14ac:dyDescent="0.25">
      <c r="A210" s="192"/>
      <c r="B210" s="191"/>
      <c r="C210" s="191" t="s">
        <v>23</v>
      </c>
      <c r="D210" s="191"/>
      <c r="E210" s="191"/>
      <c r="F210" s="191"/>
      <c r="G210" s="191"/>
      <c r="H210" s="191"/>
      <c r="I210" s="262"/>
      <c r="J210" s="262"/>
      <c r="K210" s="191"/>
      <c r="L210" s="191"/>
      <c r="M210" s="191"/>
      <c r="N210" s="262"/>
      <c r="O210" s="191"/>
      <c r="P210" s="190"/>
      <c r="Q210" s="207"/>
      <c r="R210" s="207"/>
      <c r="S210" s="207"/>
      <c r="T210" s="207"/>
      <c r="U210" s="207"/>
      <c r="V210" s="207"/>
      <c r="W210" s="207"/>
      <c r="X210" s="207"/>
      <c r="Y210" s="207"/>
      <c r="Z210" s="207"/>
      <c r="AA210" s="207"/>
      <c r="AB210" s="207"/>
      <c r="AC210" s="207"/>
      <c r="AD210" s="207"/>
      <c r="AE210" s="207"/>
      <c r="AF210" s="207"/>
      <c r="AG210" s="207"/>
      <c r="AH210" s="207"/>
      <c r="AI210" s="207"/>
      <c r="AJ210" s="207"/>
      <c r="AK210" s="207"/>
    </row>
    <row r="211" spans="1:37" ht="15.75" x14ac:dyDescent="0.25">
      <c r="A211" s="189"/>
      <c r="B211" s="188"/>
      <c r="C211" s="188" t="s">
        <v>22</v>
      </c>
      <c r="D211" s="188"/>
      <c r="E211" s="188"/>
      <c r="F211" s="188"/>
      <c r="G211" s="188"/>
      <c r="H211" s="188"/>
      <c r="I211" s="213"/>
      <c r="J211" s="213"/>
      <c r="K211" s="188"/>
      <c r="L211" s="188"/>
      <c r="M211" s="188"/>
      <c r="N211" s="213"/>
      <c r="O211" s="188"/>
      <c r="P211" s="187"/>
      <c r="Q211" s="207"/>
      <c r="R211" s="207"/>
      <c r="S211" s="207"/>
      <c r="T211" s="207"/>
      <c r="U211" s="207"/>
      <c r="V211" s="207"/>
      <c r="W211" s="207"/>
      <c r="X211" s="207"/>
      <c r="Y211" s="207"/>
      <c r="Z211" s="207"/>
      <c r="AA211" s="207"/>
      <c r="AB211" s="207"/>
      <c r="AC211" s="207"/>
      <c r="AD211" s="207"/>
      <c r="AE211" s="207"/>
      <c r="AF211" s="207"/>
      <c r="AG211" s="207"/>
      <c r="AH211" s="207"/>
      <c r="AI211" s="207"/>
      <c r="AJ211" s="207"/>
      <c r="AK211" s="207"/>
    </row>
    <row r="212" spans="1:37" ht="15.75" x14ac:dyDescent="0.25">
      <c r="A212" s="189"/>
      <c r="B212" s="188"/>
      <c r="C212" s="188" t="s">
        <v>21</v>
      </c>
      <c r="D212" s="188"/>
      <c r="E212" s="188"/>
      <c r="F212" s="188"/>
      <c r="G212" s="188"/>
      <c r="H212" s="188"/>
      <c r="I212" s="213"/>
      <c r="J212" s="213"/>
      <c r="K212" s="188"/>
      <c r="L212" s="188"/>
      <c r="M212" s="188"/>
      <c r="N212" s="213"/>
      <c r="O212" s="188"/>
      <c r="P212" s="187"/>
      <c r="Q212" s="207"/>
      <c r="R212" s="207"/>
      <c r="S212" s="207"/>
      <c r="T212" s="207"/>
      <c r="U212" s="207"/>
      <c r="V212" s="207"/>
      <c r="W212" s="207"/>
      <c r="X212" s="207"/>
      <c r="Y212" s="207"/>
      <c r="Z212" s="207"/>
      <c r="AA212" s="207"/>
      <c r="AB212" s="207"/>
      <c r="AC212" s="207"/>
      <c r="AD212" s="207"/>
      <c r="AE212" s="207"/>
      <c r="AF212" s="207"/>
      <c r="AG212" s="207"/>
      <c r="AH212" s="207"/>
      <c r="AI212" s="207"/>
      <c r="AJ212" s="207"/>
      <c r="AK212" s="207"/>
    </row>
    <row r="213" spans="1:37" ht="15.75" x14ac:dyDescent="0.25">
      <c r="A213" s="189"/>
      <c r="B213" s="188"/>
      <c r="C213" s="188" t="s">
        <v>20</v>
      </c>
      <c r="D213" s="188"/>
      <c r="E213" s="188"/>
      <c r="F213" s="188"/>
      <c r="G213" s="188"/>
      <c r="H213" s="188"/>
      <c r="I213" s="213"/>
      <c r="J213" s="213"/>
      <c r="K213" s="188"/>
      <c r="L213" s="188"/>
      <c r="M213" s="188"/>
      <c r="N213" s="213"/>
      <c r="O213" s="188"/>
      <c r="P213" s="187"/>
      <c r="Q213" s="207"/>
      <c r="R213" s="207"/>
      <c r="S213" s="207"/>
      <c r="T213" s="207"/>
      <c r="U213" s="207"/>
      <c r="V213" s="207"/>
      <c r="W213" s="207"/>
      <c r="X213" s="207"/>
      <c r="Y213" s="207"/>
      <c r="Z213" s="207"/>
      <c r="AA213" s="207"/>
      <c r="AB213" s="207"/>
      <c r="AC213" s="207"/>
      <c r="AD213" s="207"/>
      <c r="AE213" s="207"/>
      <c r="AF213" s="207"/>
      <c r="AG213" s="207"/>
      <c r="AH213" s="207"/>
      <c r="AI213" s="207"/>
      <c r="AJ213" s="207"/>
      <c r="AK213" s="207"/>
    </row>
    <row r="214" spans="1:37" ht="15.75" x14ac:dyDescent="0.25">
      <c r="A214" s="189"/>
      <c r="B214" s="188"/>
      <c r="C214" s="188" t="s">
        <v>30</v>
      </c>
      <c r="D214" s="188"/>
      <c r="E214" s="188"/>
      <c r="F214" s="188"/>
      <c r="G214" s="188"/>
      <c r="H214" s="188"/>
      <c r="I214" s="213"/>
      <c r="J214" s="213"/>
      <c r="K214" s="188"/>
      <c r="L214" s="188"/>
      <c r="M214" s="188"/>
      <c r="N214" s="213"/>
      <c r="O214" s="188"/>
      <c r="P214" s="187"/>
      <c r="Q214" s="207"/>
      <c r="R214" s="207"/>
      <c r="S214" s="207"/>
      <c r="T214" s="207"/>
      <c r="U214" s="207"/>
      <c r="V214" s="207"/>
      <c r="W214" s="207"/>
      <c r="X214" s="207"/>
      <c r="Y214" s="207"/>
      <c r="Z214" s="207"/>
      <c r="AA214" s="207"/>
      <c r="AB214" s="207"/>
      <c r="AC214" s="207"/>
      <c r="AD214" s="207"/>
      <c r="AE214" s="207"/>
      <c r="AF214" s="207"/>
      <c r="AG214" s="207"/>
      <c r="AH214" s="207"/>
      <c r="AI214" s="207"/>
      <c r="AJ214" s="207"/>
      <c r="AK214" s="207"/>
    </row>
    <row r="215" spans="1:37" ht="15.75" x14ac:dyDescent="0.25">
      <c r="A215" s="189"/>
      <c r="B215" s="188"/>
      <c r="C215" s="188" t="s">
        <v>29</v>
      </c>
      <c r="D215" s="188"/>
      <c r="E215" s="188"/>
      <c r="F215" s="188"/>
      <c r="G215" s="188"/>
      <c r="H215" s="188"/>
      <c r="I215" s="213"/>
      <c r="J215" s="213"/>
      <c r="K215" s="188"/>
      <c r="L215" s="188"/>
      <c r="M215" s="188"/>
      <c r="N215" s="213"/>
      <c r="O215" s="188"/>
      <c r="P215" s="187"/>
      <c r="Q215" s="207"/>
      <c r="R215" s="207"/>
      <c r="S215" s="207"/>
      <c r="T215" s="207"/>
      <c r="U215" s="207"/>
      <c r="V215" s="207"/>
      <c r="W215" s="207"/>
      <c r="X215" s="207"/>
      <c r="Y215" s="207"/>
      <c r="Z215" s="207"/>
      <c r="AA215" s="207"/>
      <c r="AB215" s="207"/>
      <c r="AC215" s="207"/>
      <c r="AD215" s="207"/>
      <c r="AE215" s="207"/>
      <c r="AF215" s="207"/>
      <c r="AG215" s="207"/>
      <c r="AH215" s="207"/>
      <c r="AI215" s="207"/>
      <c r="AJ215" s="207"/>
      <c r="AK215" s="207"/>
    </row>
    <row r="216" spans="1:37" ht="15.75" x14ac:dyDescent="0.25">
      <c r="A216" s="189"/>
      <c r="B216" s="188"/>
      <c r="C216" s="188" t="s">
        <v>2861</v>
      </c>
      <c r="D216" s="188"/>
      <c r="E216" s="188"/>
      <c r="F216" s="188"/>
      <c r="G216" s="188"/>
      <c r="H216" s="188"/>
      <c r="I216" s="213"/>
      <c r="J216" s="213"/>
      <c r="K216" s="188"/>
      <c r="L216" s="188"/>
      <c r="M216" s="188"/>
      <c r="N216" s="213"/>
      <c r="O216" s="188"/>
      <c r="P216" s="187"/>
      <c r="Q216" s="207"/>
      <c r="R216" s="207"/>
      <c r="S216" s="207"/>
      <c r="T216" s="207"/>
      <c r="U216" s="207"/>
      <c r="V216" s="207"/>
      <c r="W216" s="207"/>
      <c r="X216" s="207"/>
      <c r="Y216" s="207"/>
      <c r="Z216" s="207"/>
      <c r="AA216" s="207"/>
      <c r="AB216" s="207"/>
      <c r="AC216" s="207"/>
      <c r="AD216" s="207"/>
      <c r="AE216" s="207"/>
      <c r="AF216" s="207"/>
      <c r="AG216" s="207"/>
      <c r="AH216" s="207"/>
      <c r="AI216" s="207"/>
      <c r="AJ216" s="207"/>
      <c r="AK216" s="207"/>
    </row>
    <row r="217" spans="1:37" ht="15.75" x14ac:dyDescent="0.25">
      <c r="A217" s="189"/>
      <c r="B217" s="188"/>
      <c r="C217" s="188" t="s">
        <v>2860</v>
      </c>
      <c r="D217" s="188"/>
      <c r="E217" s="188"/>
      <c r="F217" s="188"/>
      <c r="G217" s="188"/>
      <c r="H217" s="188"/>
      <c r="I217" s="213"/>
      <c r="J217" s="213"/>
      <c r="K217" s="188"/>
      <c r="L217" s="188"/>
      <c r="M217" s="188"/>
      <c r="N217" s="213"/>
      <c r="O217" s="188"/>
      <c r="P217" s="187"/>
      <c r="Q217" s="207"/>
      <c r="R217" s="207"/>
      <c r="S217" s="207"/>
      <c r="T217" s="207"/>
      <c r="U217" s="207"/>
      <c r="V217" s="207"/>
      <c r="W217" s="207"/>
      <c r="X217" s="207"/>
      <c r="Y217" s="207"/>
      <c r="Z217" s="207"/>
      <c r="AA217" s="207"/>
      <c r="AB217" s="207"/>
      <c r="AC217" s="207"/>
      <c r="AD217" s="207"/>
      <c r="AE217" s="207"/>
      <c r="AF217" s="207"/>
      <c r="AG217" s="207"/>
      <c r="AH217" s="207"/>
      <c r="AI217" s="207"/>
      <c r="AJ217" s="207"/>
      <c r="AK217" s="207"/>
    </row>
    <row r="218" spans="1:37" ht="15.75" x14ac:dyDescent="0.25">
      <c r="A218" s="189"/>
      <c r="B218" s="188"/>
      <c r="C218" s="188" t="s">
        <v>2859</v>
      </c>
      <c r="D218" s="188"/>
      <c r="E218" s="188"/>
      <c r="F218" s="188"/>
      <c r="G218" s="188"/>
      <c r="H218" s="188"/>
      <c r="I218" s="213"/>
      <c r="J218" s="213"/>
      <c r="K218" s="188"/>
      <c r="L218" s="188"/>
      <c r="M218" s="188"/>
      <c r="N218" s="213"/>
      <c r="O218" s="188"/>
      <c r="P218" s="187"/>
      <c r="Q218" s="207"/>
      <c r="R218" s="207"/>
      <c r="S218" s="207"/>
      <c r="T218" s="207"/>
      <c r="U218" s="207"/>
      <c r="V218" s="207"/>
      <c r="W218" s="207"/>
      <c r="X218" s="207"/>
      <c r="Y218" s="207"/>
      <c r="Z218" s="207"/>
      <c r="AA218" s="207"/>
      <c r="AB218" s="207"/>
      <c r="AC218" s="207"/>
      <c r="AD218" s="207"/>
      <c r="AE218" s="207"/>
      <c r="AF218" s="207"/>
      <c r="AG218" s="207"/>
      <c r="AH218" s="207"/>
      <c r="AI218" s="207"/>
      <c r="AJ218" s="207"/>
      <c r="AK218" s="207"/>
    </row>
    <row r="219" spans="1:37" ht="15.75" x14ac:dyDescent="0.25">
      <c r="A219" s="189"/>
      <c r="B219" s="188"/>
      <c r="C219" s="188" t="s">
        <v>2858</v>
      </c>
      <c r="D219" s="188"/>
      <c r="E219" s="188"/>
      <c r="F219" s="188"/>
      <c r="G219" s="188"/>
      <c r="H219" s="188"/>
      <c r="I219" s="213"/>
      <c r="J219" s="213"/>
      <c r="K219" s="188"/>
      <c r="L219" s="188"/>
      <c r="M219" s="188"/>
      <c r="N219" s="213"/>
      <c r="O219" s="188"/>
      <c r="P219" s="187"/>
      <c r="Q219" s="207"/>
      <c r="R219" s="207"/>
      <c r="S219" s="207"/>
      <c r="T219" s="207"/>
      <c r="U219" s="207"/>
      <c r="V219" s="207"/>
      <c r="W219" s="207"/>
      <c r="X219" s="207"/>
      <c r="Y219" s="207"/>
      <c r="Z219" s="207"/>
      <c r="AA219" s="207"/>
      <c r="AB219" s="207"/>
      <c r="AC219" s="207"/>
      <c r="AD219" s="207"/>
      <c r="AE219" s="207"/>
      <c r="AF219" s="207"/>
      <c r="AG219" s="207"/>
      <c r="AH219" s="207"/>
      <c r="AI219" s="207"/>
      <c r="AJ219" s="207"/>
      <c r="AK219" s="207"/>
    </row>
    <row r="220" spans="1:37" ht="15.75" x14ac:dyDescent="0.25">
      <c r="A220" s="189"/>
      <c r="B220" s="188"/>
      <c r="C220" s="188" t="s">
        <v>2857</v>
      </c>
      <c r="D220" s="188"/>
      <c r="E220" s="188"/>
      <c r="F220" s="188"/>
      <c r="G220" s="188"/>
      <c r="H220" s="188"/>
      <c r="I220" s="213"/>
      <c r="J220" s="213"/>
      <c r="K220" s="188"/>
      <c r="L220" s="188"/>
      <c r="M220" s="188"/>
      <c r="N220" s="213"/>
      <c r="O220" s="188"/>
      <c r="P220" s="187"/>
      <c r="Q220" s="207"/>
      <c r="R220" s="207"/>
      <c r="S220" s="207"/>
      <c r="T220" s="207"/>
      <c r="U220" s="207"/>
      <c r="V220" s="207"/>
      <c r="W220" s="207"/>
      <c r="X220" s="207"/>
      <c r="Y220" s="207"/>
      <c r="Z220" s="207"/>
      <c r="AA220" s="207"/>
      <c r="AB220" s="207"/>
      <c r="AC220" s="207"/>
      <c r="AD220" s="207"/>
      <c r="AE220" s="207"/>
      <c r="AF220" s="207"/>
      <c r="AG220" s="207"/>
      <c r="AH220" s="207"/>
      <c r="AI220" s="207"/>
      <c r="AJ220" s="207"/>
      <c r="AK220" s="207"/>
    </row>
    <row r="221" spans="1:37" ht="15.75" x14ac:dyDescent="0.25">
      <c r="A221" s="189"/>
      <c r="B221" s="188"/>
      <c r="C221" s="188" t="s">
        <v>2856</v>
      </c>
      <c r="D221" s="188"/>
      <c r="E221" s="188"/>
      <c r="F221" s="188"/>
      <c r="G221" s="188"/>
      <c r="H221" s="188"/>
      <c r="I221" s="213"/>
      <c r="J221" s="213"/>
      <c r="K221" s="188"/>
      <c r="L221" s="188"/>
      <c r="M221" s="188"/>
      <c r="N221" s="213"/>
      <c r="O221" s="188"/>
      <c r="P221" s="18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row>
    <row r="222" spans="1:37" ht="15.75" x14ac:dyDescent="0.25">
      <c r="A222" s="189"/>
      <c r="B222" s="188"/>
      <c r="C222" s="188" t="s">
        <v>2855</v>
      </c>
      <c r="D222" s="188"/>
      <c r="E222" s="188"/>
      <c r="F222" s="188"/>
      <c r="G222" s="188"/>
      <c r="H222" s="188"/>
      <c r="I222" s="213"/>
      <c r="J222" s="213"/>
      <c r="K222" s="188"/>
      <c r="L222" s="188"/>
      <c r="M222" s="188"/>
      <c r="N222" s="213"/>
      <c r="O222" s="188"/>
      <c r="P222" s="187"/>
      <c r="Q222" s="207"/>
      <c r="R222" s="207"/>
      <c r="S222" s="207"/>
      <c r="T222" s="207"/>
      <c r="U222" s="207"/>
      <c r="V222" s="207"/>
      <c r="W222" s="207"/>
      <c r="X222" s="207"/>
      <c r="Y222" s="207"/>
      <c r="Z222" s="207"/>
      <c r="AA222" s="207"/>
      <c r="AB222" s="207"/>
      <c r="AC222" s="207"/>
      <c r="AD222" s="207"/>
      <c r="AE222" s="207"/>
      <c r="AF222" s="207"/>
      <c r="AG222" s="207"/>
      <c r="AH222" s="207"/>
      <c r="AI222" s="207"/>
      <c r="AJ222" s="207"/>
      <c r="AK222" s="207"/>
    </row>
    <row r="223" spans="1:37" ht="15.75" x14ac:dyDescent="0.25">
      <c r="A223" s="189"/>
      <c r="B223" s="188"/>
      <c r="C223" s="188" t="s">
        <v>2854</v>
      </c>
      <c r="D223" s="188"/>
      <c r="E223" s="188"/>
      <c r="F223" s="188"/>
      <c r="G223" s="188"/>
      <c r="H223" s="188"/>
      <c r="I223" s="213"/>
      <c r="J223" s="213"/>
      <c r="K223" s="188"/>
      <c r="L223" s="188"/>
      <c r="M223" s="188"/>
      <c r="N223" s="213"/>
      <c r="O223" s="188"/>
      <c r="P223" s="187"/>
      <c r="Q223" s="207"/>
      <c r="R223" s="207"/>
      <c r="S223" s="207"/>
      <c r="T223" s="207"/>
      <c r="U223" s="207"/>
      <c r="V223" s="207"/>
      <c r="W223" s="207"/>
      <c r="X223" s="207"/>
      <c r="Y223" s="207"/>
      <c r="Z223" s="207"/>
      <c r="AA223" s="207"/>
      <c r="AB223" s="207"/>
      <c r="AC223" s="207"/>
      <c r="AD223" s="207"/>
      <c r="AE223" s="207"/>
      <c r="AF223" s="207"/>
      <c r="AG223" s="207"/>
      <c r="AH223" s="207"/>
      <c r="AI223" s="207"/>
      <c r="AJ223" s="207"/>
      <c r="AK223" s="207"/>
    </row>
    <row r="224" spans="1:37" ht="15.75" x14ac:dyDescent="0.25">
      <c r="A224" s="189"/>
      <c r="B224" s="188"/>
      <c r="C224" s="188" t="s">
        <v>2853</v>
      </c>
      <c r="D224" s="188"/>
      <c r="E224" s="188"/>
      <c r="F224" s="188"/>
      <c r="G224" s="188"/>
      <c r="H224" s="188"/>
      <c r="I224" s="213"/>
      <c r="J224" s="213"/>
      <c r="K224" s="188"/>
      <c r="L224" s="188"/>
      <c r="M224" s="188"/>
      <c r="N224" s="213"/>
      <c r="O224" s="188"/>
      <c r="P224" s="187"/>
      <c r="Q224" s="207"/>
      <c r="R224" s="207"/>
      <c r="S224" s="207"/>
      <c r="T224" s="207"/>
      <c r="U224" s="207"/>
      <c r="V224" s="207"/>
      <c r="W224" s="207"/>
      <c r="X224" s="207"/>
      <c r="Y224" s="207"/>
      <c r="Z224" s="207"/>
      <c r="AA224" s="207"/>
      <c r="AB224" s="207"/>
      <c r="AC224" s="207"/>
      <c r="AD224" s="207"/>
      <c r="AE224" s="207"/>
      <c r="AF224" s="207"/>
      <c r="AG224" s="207"/>
      <c r="AH224" s="207"/>
      <c r="AI224" s="207"/>
      <c r="AJ224" s="207"/>
      <c r="AK224" s="207"/>
    </row>
    <row r="225" spans="1:38" ht="15.75" x14ac:dyDescent="0.25">
      <c r="A225" s="189"/>
      <c r="B225" s="188"/>
      <c r="C225" s="188" t="s">
        <v>2881</v>
      </c>
      <c r="D225" s="188"/>
      <c r="E225" s="188"/>
      <c r="F225" s="188"/>
      <c r="G225" s="188"/>
      <c r="H225" s="188"/>
      <c r="I225" s="213"/>
      <c r="J225" s="213"/>
      <c r="K225" s="188"/>
      <c r="L225" s="188"/>
      <c r="M225" s="188"/>
      <c r="N225" s="213"/>
      <c r="O225" s="188"/>
      <c r="P225" s="187"/>
      <c r="Q225" s="207"/>
      <c r="R225" s="207"/>
      <c r="S225" s="207"/>
      <c r="T225" s="207"/>
      <c r="U225" s="207"/>
      <c r="V225" s="207"/>
      <c r="W225" s="207"/>
      <c r="X225" s="207"/>
      <c r="Y225" s="207"/>
      <c r="Z225" s="207"/>
      <c r="AA225" s="207"/>
      <c r="AB225" s="207"/>
      <c r="AC225" s="207"/>
      <c r="AD225" s="207"/>
      <c r="AE225" s="207"/>
      <c r="AF225" s="207"/>
      <c r="AG225" s="207"/>
      <c r="AH225" s="207"/>
      <c r="AI225" s="207"/>
      <c r="AJ225" s="207"/>
      <c r="AK225" s="207"/>
    </row>
    <row r="226" spans="1:38" ht="15.75" x14ac:dyDescent="0.25">
      <c r="A226" s="189"/>
      <c r="B226" s="188"/>
      <c r="C226" s="188" t="s">
        <v>2880</v>
      </c>
      <c r="D226" s="188"/>
      <c r="E226" s="188"/>
      <c r="F226" s="188"/>
      <c r="G226" s="188"/>
      <c r="H226" s="188"/>
      <c r="I226" s="213"/>
      <c r="J226" s="213"/>
      <c r="K226" s="188"/>
      <c r="L226" s="188"/>
      <c r="M226" s="188"/>
      <c r="N226" s="213"/>
      <c r="O226" s="188"/>
      <c r="P226" s="187"/>
      <c r="Q226" s="207"/>
      <c r="R226" s="207"/>
      <c r="S226" s="207"/>
      <c r="T226" s="207"/>
      <c r="U226" s="207"/>
      <c r="V226" s="207"/>
      <c r="W226" s="207"/>
      <c r="X226" s="207"/>
      <c r="Y226" s="207"/>
      <c r="Z226" s="207"/>
      <c r="AA226" s="207"/>
      <c r="AB226" s="207"/>
      <c r="AC226" s="207"/>
      <c r="AD226" s="207"/>
      <c r="AE226" s="207"/>
      <c r="AF226" s="207"/>
      <c r="AG226" s="207"/>
      <c r="AH226" s="207"/>
      <c r="AI226" s="207"/>
      <c r="AJ226" s="207"/>
      <c r="AK226" s="207"/>
    </row>
    <row r="227" spans="1:38" ht="15.75" x14ac:dyDescent="0.25">
      <c r="A227" s="189"/>
      <c r="B227" s="188"/>
      <c r="C227" s="188" t="s">
        <v>2879</v>
      </c>
      <c r="D227" s="188"/>
      <c r="E227" s="188"/>
      <c r="F227" s="188"/>
      <c r="G227" s="188"/>
      <c r="H227" s="188"/>
      <c r="I227" s="213"/>
      <c r="J227" s="213"/>
      <c r="K227" s="188"/>
      <c r="L227" s="188"/>
      <c r="M227" s="188"/>
      <c r="N227" s="213"/>
      <c r="O227" s="188"/>
      <c r="P227" s="187"/>
      <c r="Q227" s="207"/>
      <c r="R227" s="207"/>
      <c r="S227" s="207"/>
      <c r="T227" s="207"/>
      <c r="U227" s="207"/>
      <c r="V227" s="207"/>
      <c r="W227" s="207"/>
      <c r="X227" s="207"/>
      <c r="Y227" s="207"/>
      <c r="Z227" s="207"/>
      <c r="AA227" s="207"/>
      <c r="AB227" s="207"/>
      <c r="AC227" s="207"/>
      <c r="AD227" s="207"/>
      <c r="AE227" s="207"/>
      <c r="AF227" s="207"/>
      <c r="AG227" s="207"/>
      <c r="AH227" s="207"/>
      <c r="AI227" s="207"/>
      <c r="AJ227" s="207"/>
      <c r="AK227" s="207"/>
    </row>
    <row r="228" spans="1:38" ht="15.75" x14ac:dyDescent="0.25">
      <c r="A228" s="189"/>
      <c r="B228" s="188"/>
      <c r="C228" s="188" t="s">
        <v>2878</v>
      </c>
      <c r="D228" s="188"/>
      <c r="E228" s="188"/>
      <c r="F228" s="188"/>
      <c r="G228" s="188"/>
      <c r="H228" s="188"/>
      <c r="I228" s="213"/>
      <c r="J228" s="213"/>
      <c r="K228" s="188"/>
      <c r="L228" s="188"/>
      <c r="M228" s="188"/>
      <c r="N228" s="213"/>
      <c r="O228" s="188"/>
      <c r="P228" s="187"/>
      <c r="Q228" s="207"/>
      <c r="R228" s="207"/>
      <c r="S228" s="207"/>
      <c r="T228" s="207"/>
      <c r="U228" s="207"/>
      <c r="V228" s="207"/>
      <c r="W228" s="207"/>
      <c r="X228" s="207"/>
      <c r="Y228" s="207"/>
      <c r="Z228" s="207"/>
      <c r="AA228" s="207"/>
      <c r="AB228" s="207"/>
      <c r="AC228" s="207"/>
      <c r="AD228" s="207"/>
      <c r="AE228" s="207"/>
      <c r="AF228" s="207"/>
      <c r="AG228" s="207"/>
      <c r="AH228" s="207"/>
      <c r="AI228" s="207"/>
      <c r="AJ228" s="207"/>
      <c r="AK228" s="207"/>
    </row>
    <row r="229" spans="1:38" ht="16.5" thickBot="1" x14ac:dyDescent="0.3">
      <c r="A229" s="186"/>
      <c r="B229" s="185"/>
      <c r="C229" s="185" t="s">
        <v>2877</v>
      </c>
      <c r="D229" s="185"/>
      <c r="E229" s="185"/>
      <c r="F229" s="185"/>
      <c r="G229" s="185"/>
      <c r="H229" s="185"/>
      <c r="I229" s="212"/>
      <c r="J229" s="212"/>
      <c r="K229" s="185"/>
      <c r="L229" s="185"/>
      <c r="M229" s="185"/>
      <c r="N229" s="212"/>
      <c r="O229" s="185"/>
      <c r="P229" s="184"/>
      <c r="Q229" s="207"/>
      <c r="R229" s="207"/>
      <c r="S229" s="207"/>
      <c r="T229" s="207"/>
      <c r="U229" s="207"/>
      <c r="V229" s="207"/>
      <c r="W229" s="207"/>
      <c r="X229" s="207"/>
      <c r="Y229" s="207"/>
      <c r="Z229" s="207"/>
      <c r="AA229" s="207"/>
      <c r="AB229" s="207"/>
      <c r="AC229" s="207"/>
      <c r="AD229" s="207"/>
      <c r="AE229" s="207"/>
      <c r="AF229" s="207"/>
      <c r="AG229" s="207"/>
      <c r="AH229" s="207"/>
      <c r="AI229" s="207"/>
      <c r="AJ229" s="207"/>
      <c r="AK229" s="207"/>
    </row>
    <row r="230" spans="1:38" s="406" customFormat="1" ht="15.75" thickBot="1" x14ac:dyDescent="0.3"/>
    <row r="231" spans="1:38" ht="27" thickBot="1" x14ac:dyDescent="0.3">
      <c r="A231" s="421" t="s">
        <v>31</v>
      </c>
      <c r="B231" s="422"/>
      <c r="C231" s="422"/>
      <c r="D231" s="422"/>
      <c r="E231" s="422"/>
      <c r="F231" s="422"/>
      <c r="G231" s="422"/>
      <c r="H231" s="422"/>
      <c r="I231" s="422"/>
      <c r="J231" s="422"/>
      <c r="K231" s="422"/>
      <c r="L231" s="422"/>
      <c r="M231" s="422"/>
      <c r="N231" s="422"/>
      <c r="O231" s="422"/>
      <c r="P231" s="422"/>
      <c r="Q231" s="423"/>
      <c r="R231" s="193"/>
      <c r="S231" s="207"/>
      <c r="T231" s="207"/>
      <c r="U231" s="207"/>
      <c r="V231" s="207"/>
      <c r="W231" s="207"/>
      <c r="X231" s="207"/>
      <c r="Y231" s="207"/>
      <c r="Z231" s="207"/>
      <c r="AA231" s="207"/>
      <c r="AB231" s="207"/>
      <c r="AC231" s="207"/>
      <c r="AD231" s="207"/>
      <c r="AE231" s="207"/>
      <c r="AF231" s="207"/>
      <c r="AG231" s="207"/>
      <c r="AH231" s="207"/>
      <c r="AI231" s="207"/>
      <c r="AJ231" s="207"/>
      <c r="AK231" s="207"/>
      <c r="AL231" s="207"/>
    </row>
    <row r="232" spans="1:38" ht="57" thickBot="1" x14ac:dyDescent="0.3">
      <c r="A232" s="258" t="s">
        <v>2848</v>
      </c>
      <c r="B232" s="211" t="s">
        <v>2847</v>
      </c>
      <c r="C232" s="210" t="s">
        <v>2869</v>
      </c>
      <c r="D232" s="210" t="s">
        <v>2868</v>
      </c>
      <c r="E232" s="210" t="s">
        <v>2876</v>
      </c>
      <c r="F232" s="210" t="s">
        <v>2875</v>
      </c>
      <c r="G232" s="210" t="s">
        <v>2792</v>
      </c>
      <c r="H232" s="210" t="s">
        <v>2874</v>
      </c>
      <c r="I232" s="210" t="s">
        <v>8</v>
      </c>
      <c r="J232" s="210" t="s">
        <v>7</v>
      </c>
      <c r="K232" s="210" t="s">
        <v>9</v>
      </c>
      <c r="L232" s="210" t="s">
        <v>2865</v>
      </c>
      <c r="M232" s="211" t="s">
        <v>2864</v>
      </c>
      <c r="N232" s="211" t="s">
        <v>2863</v>
      </c>
      <c r="O232" s="211" t="s">
        <v>2862</v>
      </c>
      <c r="P232" s="210" t="s">
        <v>2873</v>
      </c>
      <c r="Q232" s="214" t="s">
        <v>2872</v>
      </c>
      <c r="R232" s="207"/>
      <c r="S232" s="207"/>
      <c r="T232" s="207"/>
      <c r="U232" s="207"/>
      <c r="V232" s="207"/>
      <c r="W232" s="207"/>
      <c r="X232" s="207"/>
      <c r="Y232" s="207"/>
      <c r="Z232" s="207"/>
      <c r="AA232" s="207"/>
      <c r="AB232" s="207"/>
      <c r="AC232" s="207"/>
      <c r="AD232" s="207"/>
      <c r="AE232" s="207"/>
      <c r="AF232" s="207"/>
      <c r="AG232" s="207"/>
      <c r="AH232" s="207"/>
      <c r="AI232" s="207"/>
      <c r="AJ232" s="207"/>
      <c r="AK232" s="207"/>
    </row>
    <row r="233" spans="1:38" ht="15.75" x14ac:dyDescent="0.25">
      <c r="A233" s="192"/>
      <c r="B233" s="191"/>
      <c r="C233" s="191" t="s">
        <v>23</v>
      </c>
      <c r="D233" s="191"/>
      <c r="E233" s="191"/>
      <c r="F233" s="191"/>
      <c r="G233" s="191"/>
      <c r="H233" s="191"/>
      <c r="I233" s="191"/>
      <c r="J233" s="191"/>
      <c r="K233" s="191"/>
      <c r="L233" s="262"/>
      <c r="M233" s="191"/>
      <c r="N233" s="191"/>
      <c r="O233" s="191"/>
      <c r="P233" s="191"/>
      <c r="Q233" s="190"/>
      <c r="R233" s="207"/>
      <c r="S233" s="207"/>
      <c r="T233" s="207"/>
      <c r="U233" s="207"/>
      <c r="V233" s="207"/>
      <c r="W233" s="207"/>
      <c r="X233" s="207"/>
      <c r="Y233" s="207"/>
      <c r="Z233" s="207"/>
      <c r="AA233" s="207"/>
      <c r="AB233" s="207"/>
      <c r="AC233" s="207"/>
      <c r="AD233" s="207"/>
      <c r="AE233" s="207"/>
      <c r="AF233" s="207"/>
      <c r="AG233" s="207"/>
      <c r="AH233" s="207"/>
      <c r="AI233" s="207"/>
      <c r="AJ233" s="207"/>
      <c r="AK233" s="207"/>
    </row>
    <row r="234" spans="1:38" ht="15.75" x14ac:dyDescent="0.25">
      <c r="A234" s="189"/>
      <c r="B234" s="188"/>
      <c r="C234" s="188" t="s">
        <v>22</v>
      </c>
      <c r="D234" s="188"/>
      <c r="E234" s="188"/>
      <c r="F234" s="188"/>
      <c r="G234" s="188"/>
      <c r="H234" s="188"/>
      <c r="I234" s="188"/>
      <c r="J234" s="188"/>
      <c r="K234" s="188"/>
      <c r="L234" s="213"/>
      <c r="M234" s="188"/>
      <c r="N234" s="188"/>
      <c r="O234" s="188"/>
      <c r="P234" s="188"/>
      <c r="Q234" s="187"/>
      <c r="R234" s="207"/>
      <c r="S234" s="207"/>
      <c r="T234" s="207"/>
      <c r="U234" s="207"/>
      <c r="V234" s="207"/>
      <c r="W234" s="207"/>
      <c r="X234" s="207"/>
      <c r="Y234" s="207"/>
      <c r="Z234" s="207"/>
      <c r="AA234" s="207"/>
      <c r="AB234" s="207"/>
      <c r="AC234" s="207"/>
      <c r="AD234" s="207"/>
      <c r="AE234" s="207"/>
      <c r="AF234" s="207"/>
      <c r="AG234" s="207"/>
      <c r="AH234" s="207"/>
      <c r="AI234" s="207"/>
      <c r="AJ234" s="207"/>
      <c r="AK234" s="207"/>
    </row>
    <row r="235" spans="1:38" ht="15.75" x14ac:dyDescent="0.25">
      <c r="A235" s="189"/>
      <c r="B235" s="188"/>
      <c r="C235" s="188" t="s">
        <v>21</v>
      </c>
      <c r="D235" s="188"/>
      <c r="E235" s="188"/>
      <c r="F235" s="188"/>
      <c r="G235" s="188"/>
      <c r="H235" s="188"/>
      <c r="I235" s="188"/>
      <c r="J235" s="188"/>
      <c r="K235" s="188"/>
      <c r="L235" s="213"/>
      <c r="M235" s="188"/>
      <c r="N235" s="188"/>
      <c r="O235" s="188"/>
      <c r="P235" s="188"/>
      <c r="Q235" s="187"/>
      <c r="R235" s="207"/>
      <c r="S235" s="207"/>
      <c r="T235" s="207"/>
      <c r="U235" s="207"/>
      <c r="V235" s="207"/>
      <c r="W235" s="207"/>
      <c r="X235" s="207"/>
      <c r="Y235" s="207"/>
      <c r="Z235" s="207"/>
      <c r="AA235" s="207"/>
      <c r="AB235" s="207"/>
      <c r="AC235" s="207"/>
      <c r="AD235" s="207"/>
      <c r="AE235" s="207"/>
      <c r="AF235" s="207"/>
      <c r="AG235" s="207"/>
      <c r="AH235" s="207"/>
      <c r="AI235" s="207"/>
      <c r="AJ235" s="207"/>
      <c r="AK235" s="207"/>
    </row>
    <row r="236" spans="1:38" ht="15.75" x14ac:dyDescent="0.25">
      <c r="A236" s="189"/>
      <c r="B236" s="188"/>
      <c r="C236" s="188" t="s">
        <v>20</v>
      </c>
      <c r="D236" s="188"/>
      <c r="E236" s="188"/>
      <c r="F236" s="188"/>
      <c r="G236" s="188"/>
      <c r="H236" s="188"/>
      <c r="I236" s="188"/>
      <c r="J236" s="188"/>
      <c r="K236" s="188"/>
      <c r="L236" s="213"/>
      <c r="M236" s="188"/>
      <c r="N236" s="188"/>
      <c r="O236" s="188"/>
      <c r="P236" s="188"/>
      <c r="Q236" s="187"/>
      <c r="R236" s="207"/>
      <c r="S236" s="207"/>
      <c r="T236" s="207"/>
      <c r="U236" s="207"/>
      <c r="V236" s="207"/>
      <c r="W236" s="207"/>
      <c r="X236" s="207"/>
      <c r="Y236" s="207"/>
      <c r="Z236" s="207"/>
      <c r="AA236" s="207"/>
      <c r="AB236" s="207"/>
      <c r="AC236" s="207"/>
      <c r="AD236" s="207"/>
      <c r="AE236" s="207"/>
      <c r="AF236" s="207"/>
      <c r="AG236" s="207"/>
      <c r="AH236" s="207"/>
      <c r="AI236" s="207"/>
      <c r="AJ236" s="207"/>
      <c r="AK236" s="207"/>
    </row>
    <row r="237" spans="1:38" ht="15.75" x14ac:dyDescent="0.25">
      <c r="A237" s="189"/>
      <c r="B237" s="188"/>
      <c r="C237" s="188" t="s">
        <v>30</v>
      </c>
      <c r="D237" s="188"/>
      <c r="E237" s="188"/>
      <c r="F237" s="188"/>
      <c r="G237" s="188"/>
      <c r="H237" s="188"/>
      <c r="I237" s="188"/>
      <c r="J237" s="188"/>
      <c r="K237" s="188"/>
      <c r="L237" s="213"/>
      <c r="M237" s="188"/>
      <c r="N237" s="188"/>
      <c r="O237" s="188"/>
      <c r="P237" s="188"/>
      <c r="Q237" s="187"/>
      <c r="R237" s="207"/>
      <c r="S237" s="207"/>
      <c r="T237" s="207"/>
      <c r="U237" s="207"/>
      <c r="V237" s="207"/>
      <c r="W237" s="207"/>
      <c r="X237" s="207"/>
      <c r="Y237" s="207"/>
      <c r="Z237" s="207"/>
      <c r="AA237" s="207"/>
      <c r="AB237" s="207"/>
      <c r="AC237" s="207"/>
      <c r="AD237" s="207"/>
      <c r="AE237" s="207"/>
      <c r="AF237" s="207"/>
      <c r="AG237" s="207"/>
      <c r="AH237" s="207"/>
      <c r="AI237" s="207"/>
      <c r="AJ237" s="207"/>
      <c r="AK237" s="207"/>
    </row>
    <row r="238" spans="1:38" ht="15.75" x14ac:dyDescent="0.25">
      <c r="A238" s="189"/>
      <c r="B238" s="188"/>
      <c r="C238" s="188" t="s">
        <v>29</v>
      </c>
      <c r="D238" s="188"/>
      <c r="E238" s="188"/>
      <c r="F238" s="188"/>
      <c r="G238" s="188"/>
      <c r="H238" s="188"/>
      <c r="I238" s="188"/>
      <c r="J238" s="188"/>
      <c r="K238" s="188"/>
      <c r="L238" s="213"/>
      <c r="M238" s="188"/>
      <c r="N238" s="188"/>
      <c r="O238" s="188"/>
      <c r="P238" s="188"/>
      <c r="Q238" s="187"/>
      <c r="R238" s="207"/>
      <c r="S238" s="207"/>
      <c r="T238" s="207"/>
      <c r="U238" s="207"/>
      <c r="V238" s="207"/>
      <c r="W238" s="207"/>
      <c r="X238" s="207"/>
      <c r="Y238" s="207"/>
      <c r="Z238" s="207"/>
      <c r="AA238" s="207"/>
      <c r="AB238" s="207"/>
      <c r="AC238" s="207"/>
      <c r="AD238" s="207"/>
      <c r="AE238" s="207"/>
      <c r="AF238" s="207"/>
      <c r="AG238" s="207"/>
      <c r="AH238" s="207"/>
      <c r="AI238" s="207"/>
      <c r="AJ238" s="207"/>
      <c r="AK238" s="207"/>
    </row>
    <row r="239" spans="1:38" ht="15.75" x14ac:dyDescent="0.25">
      <c r="A239" s="189"/>
      <c r="B239" s="188"/>
      <c r="C239" s="188" t="s">
        <v>2861</v>
      </c>
      <c r="D239" s="188"/>
      <c r="E239" s="188"/>
      <c r="F239" s="188"/>
      <c r="G239" s="188"/>
      <c r="H239" s="188"/>
      <c r="I239" s="188"/>
      <c r="J239" s="188"/>
      <c r="K239" s="188"/>
      <c r="L239" s="213"/>
      <c r="M239" s="188"/>
      <c r="N239" s="188"/>
      <c r="O239" s="188"/>
      <c r="P239" s="188"/>
      <c r="Q239" s="187"/>
      <c r="R239" s="207"/>
      <c r="S239" s="207"/>
      <c r="T239" s="207"/>
      <c r="U239" s="207"/>
      <c r="V239" s="207"/>
      <c r="W239" s="207"/>
      <c r="X239" s="207"/>
      <c r="Y239" s="207"/>
      <c r="Z239" s="207"/>
      <c r="AA239" s="207"/>
      <c r="AB239" s="207"/>
      <c r="AC239" s="207"/>
      <c r="AD239" s="207"/>
      <c r="AE239" s="207"/>
      <c r="AF239" s="207"/>
      <c r="AG239" s="207"/>
      <c r="AH239" s="207"/>
      <c r="AI239" s="207"/>
      <c r="AJ239" s="207"/>
      <c r="AK239" s="207"/>
    </row>
    <row r="240" spans="1:38" ht="15.75" x14ac:dyDescent="0.25">
      <c r="A240" s="189"/>
      <c r="B240" s="188"/>
      <c r="C240" s="188" t="s">
        <v>2860</v>
      </c>
      <c r="D240" s="188"/>
      <c r="E240" s="188"/>
      <c r="F240" s="188"/>
      <c r="G240" s="188"/>
      <c r="H240" s="188"/>
      <c r="I240" s="188"/>
      <c r="J240" s="188"/>
      <c r="K240" s="188"/>
      <c r="L240" s="213"/>
      <c r="M240" s="188"/>
      <c r="N240" s="188"/>
      <c r="O240" s="188"/>
      <c r="P240" s="188"/>
      <c r="Q240" s="187"/>
      <c r="R240" s="207"/>
      <c r="S240" s="207"/>
      <c r="T240" s="207"/>
      <c r="U240" s="207"/>
      <c r="V240" s="207"/>
      <c r="W240" s="207"/>
      <c r="X240" s="207"/>
      <c r="Y240" s="207"/>
      <c r="Z240" s="207"/>
      <c r="AA240" s="207"/>
      <c r="AB240" s="207"/>
      <c r="AC240" s="207"/>
      <c r="AD240" s="207"/>
      <c r="AE240" s="207"/>
      <c r="AF240" s="207"/>
      <c r="AG240" s="207"/>
      <c r="AH240" s="207"/>
      <c r="AI240" s="207"/>
      <c r="AJ240" s="207"/>
      <c r="AK240" s="207"/>
    </row>
    <row r="241" spans="1:38" ht="15.75" x14ac:dyDescent="0.25">
      <c r="A241" s="189"/>
      <c r="B241" s="188"/>
      <c r="C241" s="188" t="s">
        <v>2859</v>
      </c>
      <c r="D241" s="188"/>
      <c r="E241" s="188"/>
      <c r="F241" s="188"/>
      <c r="G241" s="188"/>
      <c r="H241" s="188"/>
      <c r="I241" s="188"/>
      <c r="J241" s="188"/>
      <c r="K241" s="188"/>
      <c r="L241" s="213"/>
      <c r="M241" s="188"/>
      <c r="N241" s="188"/>
      <c r="O241" s="188"/>
      <c r="P241" s="188"/>
      <c r="Q241" s="187"/>
      <c r="R241" s="207"/>
      <c r="S241" s="207"/>
      <c r="T241" s="207"/>
      <c r="U241" s="207"/>
      <c r="V241" s="207"/>
      <c r="W241" s="207"/>
      <c r="X241" s="207"/>
      <c r="Y241" s="207"/>
      <c r="Z241" s="207"/>
      <c r="AA241" s="207"/>
      <c r="AB241" s="207"/>
      <c r="AC241" s="207"/>
      <c r="AD241" s="207"/>
      <c r="AE241" s="207"/>
      <c r="AF241" s="207"/>
      <c r="AG241" s="207"/>
      <c r="AH241" s="207"/>
      <c r="AI241" s="207"/>
      <c r="AJ241" s="207"/>
      <c r="AK241" s="207"/>
    </row>
    <row r="242" spans="1:38" ht="16.5" thickBot="1" x14ac:dyDescent="0.3">
      <c r="A242" s="186"/>
      <c r="B242" s="185"/>
      <c r="C242" s="185" t="s">
        <v>2858</v>
      </c>
      <c r="D242" s="185"/>
      <c r="E242" s="185"/>
      <c r="F242" s="185"/>
      <c r="G242" s="185"/>
      <c r="H242" s="185"/>
      <c r="I242" s="185"/>
      <c r="J242" s="185"/>
      <c r="K242" s="185"/>
      <c r="L242" s="212"/>
      <c r="M242" s="185"/>
      <c r="N242" s="185"/>
      <c r="O242" s="185"/>
      <c r="P242" s="185"/>
      <c r="Q242" s="184"/>
      <c r="R242" s="207"/>
      <c r="S242" s="207"/>
      <c r="T242" s="207"/>
      <c r="U242" s="207"/>
      <c r="V242" s="207"/>
      <c r="W242" s="207"/>
      <c r="X242" s="207"/>
      <c r="Y242" s="207"/>
      <c r="Z242" s="207"/>
      <c r="AA242" s="207"/>
      <c r="AB242" s="207"/>
      <c r="AC242" s="207"/>
      <c r="AD242" s="207"/>
      <c r="AE242" s="207"/>
      <c r="AF242" s="207"/>
      <c r="AG242" s="207"/>
      <c r="AH242" s="207"/>
      <c r="AI242" s="207"/>
      <c r="AJ242" s="207"/>
      <c r="AK242" s="207"/>
    </row>
    <row r="243" spans="1:38" s="406" customFormat="1" ht="15.75" thickBot="1" x14ac:dyDescent="0.3"/>
    <row r="244" spans="1:38" ht="24" customHeight="1" thickBot="1" x14ac:dyDescent="0.3">
      <c r="A244" s="413" t="s">
        <v>2871</v>
      </c>
      <c r="B244" s="414"/>
      <c r="C244" s="414"/>
      <c r="D244" s="414"/>
      <c r="E244" s="414"/>
      <c r="F244" s="414"/>
      <c r="G244" s="414"/>
      <c r="H244" s="414"/>
      <c r="I244" s="414"/>
      <c r="J244" s="414"/>
      <c r="K244" s="414"/>
      <c r="L244" s="414"/>
      <c r="M244" s="414"/>
      <c r="N244" s="414"/>
      <c r="O244" s="414"/>
      <c r="P244" s="415"/>
      <c r="Q244" s="193"/>
      <c r="R244" s="207"/>
      <c r="S244" s="207"/>
      <c r="T244" s="207"/>
      <c r="U244" s="207"/>
      <c r="V244" s="207"/>
      <c r="W244" s="207"/>
      <c r="X244" s="207"/>
      <c r="Y244" s="207"/>
      <c r="Z244" s="207"/>
      <c r="AA244" s="207"/>
      <c r="AB244" s="207"/>
      <c r="AC244" s="207"/>
      <c r="AD244" s="207"/>
      <c r="AE244" s="207"/>
      <c r="AF244" s="207"/>
      <c r="AG244" s="207"/>
      <c r="AH244" s="207"/>
      <c r="AI244" s="207"/>
      <c r="AJ244" s="207"/>
      <c r="AK244" s="207"/>
      <c r="AL244" s="207"/>
    </row>
    <row r="245" spans="1:38" ht="57" thickBot="1" x14ac:dyDescent="0.3">
      <c r="A245" s="258" t="s">
        <v>2848</v>
      </c>
      <c r="B245" s="211" t="s">
        <v>2847</v>
      </c>
      <c r="C245" s="210" t="s">
        <v>2869</v>
      </c>
      <c r="D245" s="210" t="s">
        <v>2868</v>
      </c>
      <c r="E245" s="210" t="s">
        <v>8</v>
      </c>
      <c r="F245" s="210" t="s">
        <v>7</v>
      </c>
      <c r="G245" s="210" t="s">
        <v>9</v>
      </c>
      <c r="H245" s="210" t="s">
        <v>2790</v>
      </c>
      <c r="I245" s="210" t="s">
        <v>26</v>
      </c>
      <c r="J245" s="210" t="s">
        <v>2870</v>
      </c>
      <c r="K245" s="210" t="s">
        <v>25</v>
      </c>
      <c r="L245" s="210" t="s">
        <v>2789</v>
      </c>
      <c r="M245" s="210" t="s">
        <v>2865</v>
      </c>
      <c r="N245" s="211" t="s">
        <v>2864</v>
      </c>
      <c r="O245" s="211" t="s">
        <v>2863</v>
      </c>
      <c r="P245" s="259" t="s">
        <v>2862</v>
      </c>
      <c r="Q245" s="207"/>
      <c r="R245" s="207"/>
      <c r="S245" s="207"/>
      <c r="T245" s="207"/>
      <c r="U245" s="207"/>
      <c r="V245" s="207"/>
      <c r="W245" s="207"/>
      <c r="X245" s="207"/>
      <c r="Y245" s="207"/>
      <c r="Z245" s="207"/>
      <c r="AA245" s="207"/>
      <c r="AB245" s="207"/>
      <c r="AC245" s="207"/>
      <c r="AD245" s="207"/>
      <c r="AE245" s="207"/>
      <c r="AF245" s="207"/>
      <c r="AG245" s="207"/>
      <c r="AH245" s="207"/>
      <c r="AI245" s="207"/>
      <c r="AJ245" s="207"/>
      <c r="AK245" s="207"/>
    </row>
    <row r="246" spans="1:38" ht="15.75" x14ac:dyDescent="0.25">
      <c r="A246" s="192"/>
      <c r="B246" s="191"/>
      <c r="C246" s="191" t="s">
        <v>23</v>
      </c>
      <c r="D246" s="191"/>
      <c r="E246" s="191"/>
      <c r="F246" s="191"/>
      <c r="G246" s="191"/>
      <c r="H246" s="191"/>
      <c r="I246" s="191"/>
      <c r="J246" s="191"/>
      <c r="K246" s="191"/>
      <c r="L246" s="191"/>
      <c r="M246" s="262"/>
      <c r="N246" s="191"/>
      <c r="O246" s="191"/>
      <c r="P246" s="190"/>
      <c r="Q246" s="207"/>
      <c r="R246" s="207"/>
      <c r="S246" s="207"/>
      <c r="T246" s="207"/>
      <c r="U246" s="207"/>
      <c r="V246" s="207"/>
      <c r="W246" s="207"/>
      <c r="X246" s="207"/>
      <c r="Y246" s="207"/>
      <c r="Z246" s="207"/>
      <c r="AA246" s="207"/>
      <c r="AB246" s="207"/>
      <c r="AC246" s="207"/>
      <c r="AD246" s="207"/>
      <c r="AE246" s="207"/>
      <c r="AF246" s="207"/>
      <c r="AG246" s="207"/>
      <c r="AH246" s="207"/>
      <c r="AI246" s="207"/>
      <c r="AJ246" s="207"/>
      <c r="AK246" s="207"/>
    </row>
    <row r="247" spans="1:38" ht="15.75" x14ac:dyDescent="0.25">
      <c r="A247" s="189"/>
      <c r="B247" s="188"/>
      <c r="C247" s="188" t="s">
        <v>22</v>
      </c>
      <c r="D247" s="188"/>
      <c r="E247" s="188"/>
      <c r="F247" s="188"/>
      <c r="G247" s="188"/>
      <c r="H247" s="188"/>
      <c r="I247" s="188"/>
      <c r="J247" s="188"/>
      <c r="K247" s="188"/>
      <c r="L247" s="188"/>
      <c r="M247" s="213"/>
      <c r="N247" s="188"/>
      <c r="O247" s="188"/>
      <c r="P247" s="187"/>
      <c r="Q247" s="207"/>
      <c r="R247" s="207"/>
      <c r="S247" s="207"/>
      <c r="T247" s="207"/>
      <c r="U247" s="207"/>
      <c r="V247" s="207"/>
      <c r="W247" s="207"/>
      <c r="X247" s="207"/>
      <c r="Y247" s="207"/>
      <c r="Z247" s="207"/>
      <c r="AA247" s="207"/>
      <c r="AB247" s="207"/>
      <c r="AC247" s="207"/>
      <c r="AD247" s="207"/>
      <c r="AE247" s="207"/>
      <c r="AF247" s="207"/>
      <c r="AG247" s="207"/>
      <c r="AH247" s="207"/>
      <c r="AI247" s="207"/>
      <c r="AJ247" s="207"/>
      <c r="AK247" s="207"/>
    </row>
    <row r="248" spans="1:38" ht="15.75" x14ac:dyDescent="0.25">
      <c r="A248" s="189"/>
      <c r="B248" s="188"/>
      <c r="C248" s="188" t="s">
        <v>21</v>
      </c>
      <c r="D248" s="188"/>
      <c r="E248" s="188"/>
      <c r="F248" s="188"/>
      <c r="G248" s="188"/>
      <c r="H248" s="188"/>
      <c r="I248" s="188"/>
      <c r="J248" s="188"/>
      <c r="K248" s="188"/>
      <c r="L248" s="188"/>
      <c r="M248" s="213"/>
      <c r="N248" s="188"/>
      <c r="O248" s="188"/>
      <c r="P248" s="187"/>
      <c r="Q248" s="207"/>
      <c r="R248" s="207"/>
      <c r="S248" s="207"/>
      <c r="T248" s="207"/>
      <c r="U248" s="207"/>
      <c r="V248" s="207"/>
      <c r="W248" s="207"/>
      <c r="X248" s="207"/>
      <c r="Y248" s="207"/>
      <c r="Z248" s="207"/>
      <c r="AA248" s="207"/>
      <c r="AB248" s="207"/>
      <c r="AC248" s="207"/>
      <c r="AD248" s="207"/>
      <c r="AE248" s="207"/>
      <c r="AF248" s="207"/>
      <c r="AG248" s="207"/>
      <c r="AH248" s="207"/>
      <c r="AI248" s="207"/>
      <c r="AJ248" s="207"/>
      <c r="AK248" s="207"/>
    </row>
    <row r="249" spans="1:38" ht="15.75" x14ac:dyDescent="0.25">
      <c r="A249" s="189"/>
      <c r="B249" s="188"/>
      <c r="C249" s="188" t="s">
        <v>20</v>
      </c>
      <c r="D249" s="188"/>
      <c r="E249" s="188"/>
      <c r="F249" s="188"/>
      <c r="G249" s="188"/>
      <c r="H249" s="188"/>
      <c r="I249" s="188"/>
      <c r="J249" s="188"/>
      <c r="K249" s="188"/>
      <c r="L249" s="188"/>
      <c r="M249" s="213"/>
      <c r="N249" s="188"/>
      <c r="O249" s="188"/>
      <c r="P249" s="187"/>
      <c r="Q249" s="207"/>
      <c r="R249" s="207"/>
      <c r="S249" s="207"/>
      <c r="T249" s="207"/>
      <c r="U249" s="207"/>
      <c r="V249" s="207"/>
      <c r="W249" s="207"/>
      <c r="X249" s="207"/>
      <c r="Y249" s="207"/>
      <c r="Z249" s="207"/>
      <c r="AA249" s="207"/>
      <c r="AB249" s="207"/>
      <c r="AC249" s="207"/>
      <c r="AD249" s="207"/>
      <c r="AE249" s="207"/>
      <c r="AF249" s="207"/>
      <c r="AG249" s="207"/>
      <c r="AH249" s="207"/>
      <c r="AI249" s="207"/>
      <c r="AJ249" s="207"/>
      <c r="AK249" s="207"/>
    </row>
    <row r="250" spans="1:38" ht="15.75" x14ac:dyDescent="0.25">
      <c r="A250" s="189"/>
      <c r="B250" s="188"/>
      <c r="C250" s="188" t="s">
        <v>30</v>
      </c>
      <c r="D250" s="188"/>
      <c r="E250" s="188"/>
      <c r="F250" s="188"/>
      <c r="G250" s="188"/>
      <c r="H250" s="188"/>
      <c r="I250" s="188"/>
      <c r="J250" s="188"/>
      <c r="K250" s="188"/>
      <c r="L250" s="188"/>
      <c r="M250" s="213"/>
      <c r="N250" s="188"/>
      <c r="O250" s="188"/>
      <c r="P250" s="18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row>
    <row r="251" spans="1:38" ht="15.75" x14ac:dyDescent="0.25">
      <c r="A251" s="189"/>
      <c r="B251" s="188"/>
      <c r="C251" s="188" t="s">
        <v>29</v>
      </c>
      <c r="D251" s="188"/>
      <c r="E251" s="188"/>
      <c r="F251" s="188"/>
      <c r="G251" s="188"/>
      <c r="H251" s="188"/>
      <c r="I251" s="188"/>
      <c r="J251" s="188"/>
      <c r="K251" s="188"/>
      <c r="L251" s="188"/>
      <c r="M251" s="213"/>
      <c r="N251" s="188"/>
      <c r="O251" s="188"/>
      <c r="P251" s="18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row>
    <row r="252" spans="1:38" ht="15.75" x14ac:dyDescent="0.25">
      <c r="A252" s="189"/>
      <c r="B252" s="188"/>
      <c r="C252" s="188" t="s">
        <v>2861</v>
      </c>
      <c r="D252" s="188"/>
      <c r="E252" s="188"/>
      <c r="F252" s="188"/>
      <c r="G252" s="188"/>
      <c r="H252" s="188"/>
      <c r="I252" s="188"/>
      <c r="J252" s="188"/>
      <c r="K252" s="188"/>
      <c r="L252" s="188"/>
      <c r="M252" s="213"/>
      <c r="N252" s="188"/>
      <c r="O252" s="188"/>
      <c r="P252" s="187"/>
      <c r="Q252" s="207"/>
      <c r="R252" s="207"/>
      <c r="S252" s="207"/>
      <c r="T252" s="207"/>
      <c r="U252" s="207"/>
      <c r="V252" s="207"/>
      <c r="W252" s="207"/>
      <c r="X252" s="207"/>
      <c r="Y252" s="207"/>
      <c r="Z252" s="207"/>
      <c r="AA252" s="207"/>
      <c r="AB252" s="207"/>
      <c r="AC252" s="207"/>
      <c r="AD252" s="207"/>
      <c r="AE252" s="207"/>
      <c r="AF252" s="207"/>
      <c r="AG252" s="207"/>
      <c r="AH252" s="207"/>
      <c r="AI252" s="207"/>
      <c r="AJ252" s="207"/>
      <c r="AK252" s="207"/>
    </row>
    <row r="253" spans="1:38" ht="15.75" x14ac:dyDescent="0.25">
      <c r="A253" s="189"/>
      <c r="B253" s="188"/>
      <c r="C253" s="188" t="s">
        <v>2860</v>
      </c>
      <c r="D253" s="188"/>
      <c r="E253" s="188"/>
      <c r="F253" s="188"/>
      <c r="G253" s="188"/>
      <c r="H253" s="188"/>
      <c r="I253" s="188"/>
      <c r="J253" s="188"/>
      <c r="K253" s="188"/>
      <c r="L253" s="188"/>
      <c r="M253" s="213"/>
      <c r="N253" s="188"/>
      <c r="O253" s="188"/>
      <c r="P253" s="187"/>
      <c r="Q253" s="207"/>
      <c r="R253" s="207"/>
      <c r="S253" s="207"/>
      <c r="T253" s="207"/>
      <c r="U253" s="207"/>
      <c r="V253" s="207"/>
      <c r="W253" s="207"/>
      <c r="X253" s="207"/>
      <c r="Y253" s="207"/>
      <c r="Z253" s="207"/>
      <c r="AA253" s="207"/>
      <c r="AB253" s="207"/>
      <c r="AC253" s="207"/>
      <c r="AD253" s="207"/>
      <c r="AE253" s="207"/>
      <c r="AF253" s="207"/>
      <c r="AG253" s="207"/>
      <c r="AH253" s="207"/>
      <c r="AI253" s="207"/>
      <c r="AJ253" s="207"/>
      <c r="AK253" s="207"/>
    </row>
    <row r="254" spans="1:38" ht="15.75" x14ac:dyDescent="0.25">
      <c r="A254" s="189"/>
      <c r="B254" s="188"/>
      <c r="C254" s="188" t="s">
        <v>2859</v>
      </c>
      <c r="D254" s="188"/>
      <c r="E254" s="188"/>
      <c r="F254" s="188"/>
      <c r="G254" s="188"/>
      <c r="H254" s="188"/>
      <c r="I254" s="188"/>
      <c r="J254" s="188"/>
      <c r="K254" s="188"/>
      <c r="L254" s="188"/>
      <c r="M254" s="213"/>
      <c r="N254" s="188"/>
      <c r="O254" s="188"/>
      <c r="P254" s="187"/>
      <c r="Q254" s="207"/>
      <c r="R254" s="207"/>
      <c r="S254" s="207"/>
      <c r="T254" s="207"/>
      <c r="U254" s="207"/>
      <c r="V254" s="207"/>
      <c r="W254" s="207"/>
      <c r="X254" s="207"/>
      <c r="Y254" s="207"/>
      <c r="Z254" s="207"/>
      <c r="AA254" s="207"/>
      <c r="AB254" s="207"/>
      <c r="AC254" s="207"/>
      <c r="AD254" s="207"/>
      <c r="AE254" s="207"/>
      <c r="AF254" s="207"/>
      <c r="AG254" s="207"/>
      <c r="AH254" s="207"/>
      <c r="AI254" s="207"/>
      <c r="AJ254" s="207"/>
      <c r="AK254" s="207"/>
    </row>
    <row r="255" spans="1:38" ht="16.5" thickBot="1" x14ac:dyDescent="0.3">
      <c r="A255" s="186"/>
      <c r="B255" s="185"/>
      <c r="C255" s="185" t="s">
        <v>2858</v>
      </c>
      <c r="D255" s="185"/>
      <c r="E255" s="185"/>
      <c r="F255" s="185"/>
      <c r="G255" s="185"/>
      <c r="H255" s="185"/>
      <c r="I255" s="185"/>
      <c r="J255" s="185"/>
      <c r="K255" s="185"/>
      <c r="L255" s="185"/>
      <c r="M255" s="212"/>
      <c r="N255" s="185"/>
      <c r="O255" s="185"/>
      <c r="P255" s="184"/>
      <c r="Q255" s="207"/>
      <c r="R255" s="207"/>
      <c r="S255" s="207"/>
      <c r="T255" s="207"/>
      <c r="U255" s="207"/>
      <c r="V255" s="207"/>
      <c r="W255" s="207"/>
      <c r="X255" s="207"/>
      <c r="Y255" s="207"/>
      <c r="Z255" s="207"/>
      <c r="AA255" s="207"/>
      <c r="AB255" s="207"/>
      <c r="AC255" s="207"/>
      <c r="AD255" s="207"/>
      <c r="AE255" s="207"/>
      <c r="AF255" s="207"/>
      <c r="AG255" s="207"/>
      <c r="AH255" s="207"/>
      <c r="AI255" s="207"/>
      <c r="AJ255" s="207"/>
      <c r="AK255" s="207"/>
    </row>
    <row r="256" spans="1:38" s="406" customFormat="1" ht="15.75" thickBot="1" x14ac:dyDescent="0.3"/>
    <row r="257" spans="1:38" ht="27" thickBot="1" x14ac:dyDescent="0.3">
      <c r="A257" s="413" t="s">
        <v>24</v>
      </c>
      <c r="B257" s="414"/>
      <c r="C257" s="414"/>
      <c r="D257" s="414"/>
      <c r="E257" s="414"/>
      <c r="F257" s="414"/>
      <c r="G257" s="414"/>
      <c r="H257" s="414"/>
      <c r="I257" s="414"/>
      <c r="J257" s="414"/>
      <c r="K257" s="414"/>
      <c r="L257" s="414"/>
      <c r="M257" s="414"/>
      <c r="N257" s="414"/>
      <c r="O257" s="414"/>
      <c r="P257" s="414"/>
      <c r="Q257" s="414"/>
      <c r="R257" s="415"/>
      <c r="S257" s="193"/>
      <c r="T257" s="207"/>
      <c r="U257" s="207"/>
      <c r="V257" s="207"/>
      <c r="W257" s="207"/>
      <c r="X257" s="207"/>
      <c r="Y257" s="207"/>
      <c r="Z257" s="207"/>
      <c r="AA257" s="207"/>
      <c r="AB257" s="207"/>
      <c r="AC257" s="207"/>
      <c r="AD257" s="207"/>
      <c r="AE257" s="207"/>
      <c r="AF257" s="207"/>
      <c r="AG257" s="207"/>
      <c r="AH257" s="207"/>
      <c r="AI257" s="207"/>
      <c r="AJ257" s="207"/>
      <c r="AK257" s="207"/>
      <c r="AL257" s="207"/>
    </row>
    <row r="258" spans="1:38" ht="57" thickBot="1" x14ac:dyDescent="0.3">
      <c r="A258" s="258" t="s">
        <v>2848</v>
      </c>
      <c r="B258" s="211" t="s">
        <v>2847</v>
      </c>
      <c r="C258" s="210" t="s">
        <v>2869</v>
      </c>
      <c r="D258" s="210" t="s">
        <v>2868</v>
      </c>
      <c r="E258" s="210" t="s">
        <v>8</v>
      </c>
      <c r="F258" s="210" t="s">
        <v>7</v>
      </c>
      <c r="G258" s="210" t="s">
        <v>9</v>
      </c>
      <c r="H258" s="210" t="s">
        <v>2790</v>
      </c>
      <c r="I258" s="210" t="s">
        <v>14</v>
      </c>
      <c r="J258" s="210" t="s">
        <v>2867</v>
      </c>
      <c r="K258" s="210" t="s">
        <v>2866</v>
      </c>
      <c r="L258" s="210" t="s">
        <v>25</v>
      </c>
      <c r="M258" s="210" t="s">
        <v>2789</v>
      </c>
      <c r="N258" s="210" t="s">
        <v>2865</v>
      </c>
      <c r="O258" s="211" t="s">
        <v>2864</v>
      </c>
      <c r="P258" s="211" t="s">
        <v>2863</v>
      </c>
      <c r="Q258" s="211" t="s">
        <v>2862</v>
      </c>
      <c r="R258" s="259" t="s">
        <v>2822</v>
      </c>
      <c r="S258" s="207"/>
      <c r="T258" s="207"/>
      <c r="U258" s="207"/>
      <c r="V258" s="207"/>
      <c r="W258" s="207"/>
      <c r="X258" s="207"/>
      <c r="Y258" s="207"/>
      <c r="Z258" s="207"/>
      <c r="AA258" s="207"/>
      <c r="AB258" s="207"/>
      <c r="AC258" s="207"/>
      <c r="AD258" s="207"/>
      <c r="AE258" s="207"/>
      <c r="AF258" s="207"/>
      <c r="AG258" s="207"/>
      <c r="AH258" s="207"/>
      <c r="AI258" s="207"/>
      <c r="AJ258" s="207"/>
      <c r="AK258" s="207"/>
    </row>
    <row r="259" spans="1:38" ht="15.75" x14ac:dyDescent="0.25">
      <c r="A259" s="192"/>
      <c r="B259" s="191"/>
      <c r="C259" s="191" t="s">
        <v>23</v>
      </c>
      <c r="D259" s="191"/>
      <c r="E259" s="191"/>
      <c r="F259" s="191"/>
      <c r="G259" s="191"/>
      <c r="H259" s="191"/>
      <c r="I259" s="191"/>
      <c r="J259" s="191"/>
      <c r="K259" s="191"/>
      <c r="L259" s="191"/>
      <c r="M259" s="191"/>
      <c r="N259" s="262"/>
      <c r="O259" s="191"/>
      <c r="P259" s="191"/>
      <c r="Q259" s="191"/>
      <c r="R259" s="190"/>
      <c r="S259" s="207"/>
      <c r="T259" s="207"/>
      <c r="U259" s="207"/>
      <c r="V259" s="207"/>
      <c r="W259" s="207"/>
      <c r="X259" s="207"/>
      <c r="Y259" s="207"/>
      <c r="Z259" s="207"/>
      <c r="AA259" s="207"/>
      <c r="AB259" s="207"/>
      <c r="AC259" s="207"/>
      <c r="AD259" s="207"/>
      <c r="AE259" s="207"/>
      <c r="AF259" s="207"/>
      <c r="AG259" s="207"/>
      <c r="AH259" s="207"/>
      <c r="AI259" s="207"/>
      <c r="AJ259" s="207"/>
      <c r="AK259" s="207"/>
    </row>
    <row r="260" spans="1:38" ht="15.75" x14ac:dyDescent="0.25">
      <c r="A260" s="189"/>
      <c r="B260" s="188"/>
      <c r="C260" s="188" t="s">
        <v>22</v>
      </c>
      <c r="D260" s="188"/>
      <c r="E260" s="188"/>
      <c r="F260" s="188"/>
      <c r="G260" s="188"/>
      <c r="H260" s="188"/>
      <c r="I260" s="188"/>
      <c r="J260" s="188"/>
      <c r="K260" s="188"/>
      <c r="L260" s="188"/>
      <c r="M260" s="188"/>
      <c r="N260" s="213"/>
      <c r="O260" s="188"/>
      <c r="P260" s="188"/>
      <c r="Q260" s="188"/>
      <c r="R260" s="187"/>
      <c r="S260" s="207"/>
      <c r="T260" s="207"/>
      <c r="U260" s="207"/>
      <c r="V260" s="207"/>
      <c r="W260" s="207"/>
      <c r="X260" s="207"/>
      <c r="Y260" s="207"/>
      <c r="Z260" s="207"/>
      <c r="AA260" s="207"/>
      <c r="AB260" s="207"/>
      <c r="AC260" s="207"/>
      <c r="AD260" s="207"/>
      <c r="AE260" s="207"/>
      <c r="AF260" s="207"/>
      <c r="AG260" s="207"/>
      <c r="AH260" s="207"/>
      <c r="AI260" s="207"/>
      <c r="AJ260" s="207"/>
      <c r="AK260" s="207"/>
    </row>
    <row r="261" spans="1:38" ht="15.75" x14ac:dyDescent="0.25">
      <c r="A261" s="189"/>
      <c r="B261" s="188"/>
      <c r="C261" s="188" t="s">
        <v>21</v>
      </c>
      <c r="D261" s="188"/>
      <c r="E261" s="188"/>
      <c r="F261" s="188"/>
      <c r="G261" s="188"/>
      <c r="H261" s="188"/>
      <c r="I261" s="188"/>
      <c r="J261" s="188"/>
      <c r="K261" s="188"/>
      <c r="L261" s="188"/>
      <c r="M261" s="188"/>
      <c r="N261" s="213"/>
      <c r="O261" s="188"/>
      <c r="P261" s="188"/>
      <c r="Q261" s="188"/>
      <c r="R261" s="187"/>
      <c r="S261" s="207"/>
      <c r="T261" s="207"/>
      <c r="U261" s="207"/>
      <c r="V261" s="207"/>
      <c r="W261" s="207"/>
      <c r="X261" s="207"/>
      <c r="Y261" s="207"/>
      <c r="Z261" s="207"/>
      <c r="AA261" s="207"/>
      <c r="AB261" s="207"/>
      <c r="AC261" s="207"/>
      <c r="AD261" s="207"/>
      <c r="AE261" s="207"/>
      <c r="AF261" s="207"/>
      <c r="AG261" s="207"/>
      <c r="AH261" s="207"/>
      <c r="AI261" s="207"/>
      <c r="AJ261" s="207"/>
      <c r="AK261" s="207"/>
    </row>
    <row r="262" spans="1:38" ht="15.75" x14ac:dyDescent="0.25">
      <c r="A262" s="189"/>
      <c r="B262" s="188"/>
      <c r="C262" s="188" t="s">
        <v>20</v>
      </c>
      <c r="D262" s="188"/>
      <c r="E262" s="188"/>
      <c r="F262" s="188"/>
      <c r="G262" s="188"/>
      <c r="H262" s="188"/>
      <c r="I262" s="188"/>
      <c r="J262" s="188"/>
      <c r="K262" s="188"/>
      <c r="L262" s="188"/>
      <c r="M262" s="188"/>
      <c r="N262" s="213"/>
      <c r="O262" s="188"/>
      <c r="P262" s="188"/>
      <c r="Q262" s="188"/>
      <c r="R262" s="187"/>
      <c r="S262" s="207"/>
      <c r="T262" s="207"/>
      <c r="U262" s="207"/>
      <c r="V262" s="207"/>
      <c r="W262" s="207"/>
      <c r="X262" s="207"/>
      <c r="Y262" s="207"/>
      <c r="Z262" s="207"/>
      <c r="AA262" s="207"/>
      <c r="AB262" s="207"/>
      <c r="AC262" s="207"/>
      <c r="AD262" s="207"/>
      <c r="AE262" s="207"/>
      <c r="AF262" s="207"/>
      <c r="AG262" s="207"/>
      <c r="AH262" s="207"/>
      <c r="AI262" s="207"/>
      <c r="AJ262" s="207"/>
      <c r="AK262" s="207"/>
    </row>
    <row r="263" spans="1:38" ht="15.75" x14ac:dyDescent="0.25">
      <c r="A263" s="189"/>
      <c r="B263" s="188"/>
      <c r="C263" s="188" t="s">
        <v>30</v>
      </c>
      <c r="D263" s="188"/>
      <c r="E263" s="188"/>
      <c r="F263" s="188"/>
      <c r="G263" s="188"/>
      <c r="H263" s="188"/>
      <c r="I263" s="188"/>
      <c r="J263" s="188"/>
      <c r="K263" s="188"/>
      <c r="L263" s="188"/>
      <c r="M263" s="188"/>
      <c r="N263" s="213"/>
      <c r="O263" s="188"/>
      <c r="P263" s="188"/>
      <c r="Q263" s="188"/>
      <c r="R263" s="187"/>
      <c r="S263" s="207"/>
      <c r="T263" s="207"/>
      <c r="U263" s="207"/>
      <c r="V263" s="207"/>
      <c r="W263" s="207"/>
      <c r="X263" s="207"/>
      <c r="Y263" s="207"/>
      <c r="Z263" s="207"/>
      <c r="AA263" s="207"/>
      <c r="AB263" s="207"/>
      <c r="AC263" s="207"/>
      <c r="AD263" s="207"/>
      <c r="AE263" s="207"/>
      <c r="AF263" s="207"/>
      <c r="AG263" s="207"/>
      <c r="AH263" s="207"/>
      <c r="AI263" s="207"/>
      <c r="AJ263" s="207"/>
      <c r="AK263" s="207"/>
    </row>
    <row r="264" spans="1:38" ht="15.75" x14ac:dyDescent="0.25">
      <c r="A264" s="189"/>
      <c r="B264" s="188"/>
      <c r="C264" s="188" t="s">
        <v>29</v>
      </c>
      <c r="D264" s="188"/>
      <c r="E264" s="188"/>
      <c r="F264" s="188"/>
      <c r="G264" s="188"/>
      <c r="H264" s="188"/>
      <c r="I264" s="188"/>
      <c r="J264" s="188"/>
      <c r="K264" s="188"/>
      <c r="L264" s="188"/>
      <c r="M264" s="188"/>
      <c r="N264" s="213"/>
      <c r="O264" s="188"/>
      <c r="P264" s="188"/>
      <c r="Q264" s="188"/>
      <c r="R264" s="187"/>
      <c r="S264" s="207"/>
      <c r="T264" s="207"/>
      <c r="U264" s="207"/>
      <c r="V264" s="207"/>
      <c r="W264" s="207"/>
      <c r="X264" s="207"/>
      <c r="Y264" s="207"/>
      <c r="Z264" s="207"/>
      <c r="AA264" s="207"/>
      <c r="AB264" s="207"/>
      <c r="AC264" s="207"/>
      <c r="AD264" s="207"/>
      <c r="AE264" s="207"/>
      <c r="AF264" s="207"/>
      <c r="AG264" s="207"/>
      <c r="AH264" s="207"/>
      <c r="AI264" s="207"/>
      <c r="AJ264" s="207"/>
      <c r="AK264" s="207"/>
    </row>
    <row r="265" spans="1:38" ht="15.75" x14ac:dyDescent="0.25">
      <c r="A265" s="189"/>
      <c r="B265" s="188"/>
      <c r="C265" s="188" t="s">
        <v>2861</v>
      </c>
      <c r="D265" s="188"/>
      <c r="E265" s="188"/>
      <c r="F265" s="188"/>
      <c r="G265" s="188"/>
      <c r="H265" s="188"/>
      <c r="I265" s="188"/>
      <c r="J265" s="188"/>
      <c r="K265" s="188"/>
      <c r="L265" s="188"/>
      <c r="M265" s="188"/>
      <c r="N265" s="213"/>
      <c r="O265" s="188"/>
      <c r="P265" s="188"/>
      <c r="Q265" s="188"/>
      <c r="R265" s="187"/>
      <c r="S265" s="207"/>
      <c r="T265" s="207"/>
      <c r="U265" s="207"/>
      <c r="V265" s="207"/>
      <c r="W265" s="207"/>
      <c r="X265" s="207"/>
      <c r="Y265" s="207"/>
      <c r="Z265" s="207"/>
      <c r="AA265" s="207"/>
      <c r="AB265" s="207"/>
      <c r="AC265" s="207"/>
      <c r="AD265" s="207"/>
      <c r="AE265" s="207"/>
      <c r="AF265" s="207"/>
      <c r="AG265" s="207"/>
      <c r="AH265" s="207"/>
      <c r="AI265" s="207"/>
      <c r="AJ265" s="207"/>
      <c r="AK265" s="207"/>
    </row>
    <row r="266" spans="1:38" ht="15.75" x14ac:dyDescent="0.25">
      <c r="A266" s="189"/>
      <c r="B266" s="188"/>
      <c r="C266" s="188" t="s">
        <v>2860</v>
      </c>
      <c r="D266" s="188"/>
      <c r="E266" s="188"/>
      <c r="F266" s="188"/>
      <c r="G266" s="188"/>
      <c r="H266" s="188"/>
      <c r="I266" s="188"/>
      <c r="J266" s="188"/>
      <c r="K266" s="188"/>
      <c r="L266" s="188"/>
      <c r="M266" s="188"/>
      <c r="N266" s="213"/>
      <c r="O266" s="188"/>
      <c r="P266" s="188"/>
      <c r="Q266" s="188"/>
      <c r="R266" s="187"/>
      <c r="S266" s="207"/>
      <c r="T266" s="207"/>
      <c r="U266" s="207"/>
      <c r="V266" s="207"/>
      <c r="W266" s="207"/>
      <c r="X266" s="207"/>
      <c r="Y266" s="207"/>
      <c r="Z266" s="207"/>
      <c r="AA266" s="207"/>
      <c r="AB266" s="207"/>
      <c r="AC266" s="207"/>
      <c r="AD266" s="207"/>
      <c r="AE266" s="207"/>
      <c r="AF266" s="207"/>
      <c r="AG266" s="207"/>
      <c r="AH266" s="207"/>
      <c r="AI266" s="207"/>
      <c r="AJ266" s="207"/>
      <c r="AK266" s="207"/>
    </row>
    <row r="267" spans="1:38" ht="15.75" x14ac:dyDescent="0.25">
      <c r="A267" s="189"/>
      <c r="B267" s="188"/>
      <c r="C267" s="188" t="s">
        <v>2859</v>
      </c>
      <c r="D267" s="188"/>
      <c r="E267" s="188"/>
      <c r="F267" s="188"/>
      <c r="G267" s="188"/>
      <c r="H267" s="188"/>
      <c r="I267" s="188"/>
      <c r="J267" s="188"/>
      <c r="K267" s="188"/>
      <c r="L267" s="188"/>
      <c r="M267" s="188"/>
      <c r="N267" s="213"/>
      <c r="O267" s="188"/>
      <c r="P267" s="188"/>
      <c r="Q267" s="188"/>
      <c r="R267" s="187"/>
      <c r="S267" s="207"/>
      <c r="T267" s="207"/>
      <c r="U267" s="207"/>
      <c r="V267" s="207"/>
      <c r="W267" s="207"/>
      <c r="X267" s="207"/>
      <c r="Y267" s="207"/>
      <c r="Z267" s="207"/>
      <c r="AA267" s="207"/>
      <c r="AB267" s="207"/>
      <c r="AC267" s="207"/>
      <c r="AD267" s="207"/>
      <c r="AE267" s="207"/>
      <c r="AF267" s="207"/>
      <c r="AG267" s="207"/>
      <c r="AH267" s="207"/>
      <c r="AI267" s="207"/>
      <c r="AJ267" s="207"/>
      <c r="AK267" s="207"/>
    </row>
    <row r="268" spans="1:38" ht="15.75" x14ac:dyDescent="0.25">
      <c r="A268" s="189"/>
      <c r="B268" s="188"/>
      <c r="C268" s="188" t="s">
        <v>2858</v>
      </c>
      <c r="D268" s="188"/>
      <c r="E268" s="188"/>
      <c r="F268" s="188"/>
      <c r="G268" s="188"/>
      <c r="H268" s="188"/>
      <c r="I268" s="188"/>
      <c r="J268" s="188"/>
      <c r="K268" s="188"/>
      <c r="L268" s="188"/>
      <c r="M268" s="188"/>
      <c r="N268" s="213"/>
      <c r="O268" s="188"/>
      <c r="P268" s="188"/>
      <c r="Q268" s="188"/>
      <c r="R268" s="187"/>
      <c r="S268" s="207"/>
      <c r="T268" s="207"/>
      <c r="U268" s="207"/>
      <c r="V268" s="207"/>
      <c r="W268" s="207"/>
      <c r="X268" s="207"/>
      <c r="Y268" s="207"/>
      <c r="Z268" s="207"/>
      <c r="AA268" s="207"/>
      <c r="AB268" s="207"/>
      <c r="AC268" s="207"/>
      <c r="AD268" s="207"/>
      <c r="AE268" s="207"/>
      <c r="AF268" s="207"/>
      <c r="AG268" s="207"/>
      <c r="AH268" s="207"/>
      <c r="AI268" s="207"/>
      <c r="AJ268" s="207"/>
      <c r="AK268" s="207"/>
    </row>
    <row r="269" spans="1:38" ht="15.75" x14ac:dyDescent="0.25">
      <c r="A269" s="189"/>
      <c r="B269" s="188"/>
      <c r="C269" s="188" t="s">
        <v>2857</v>
      </c>
      <c r="D269" s="188"/>
      <c r="E269" s="188"/>
      <c r="F269" s="188"/>
      <c r="G269" s="188"/>
      <c r="H269" s="188"/>
      <c r="I269" s="188"/>
      <c r="J269" s="188"/>
      <c r="K269" s="188"/>
      <c r="L269" s="188"/>
      <c r="M269" s="188"/>
      <c r="N269" s="213"/>
      <c r="O269" s="188"/>
      <c r="P269" s="188"/>
      <c r="Q269" s="188"/>
      <c r="R269" s="187"/>
      <c r="S269" s="207"/>
      <c r="T269" s="207"/>
      <c r="U269" s="207"/>
      <c r="V269" s="207"/>
      <c r="W269" s="207"/>
      <c r="X269" s="207"/>
      <c r="Y269" s="207"/>
      <c r="Z269" s="207"/>
      <c r="AA269" s="207"/>
      <c r="AB269" s="207"/>
      <c r="AC269" s="207"/>
      <c r="AD269" s="207"/>
      <c r="AE269" s="207"/>
      <c r="AF269" s="207"/>
      <c r="AG269" s="207"/>
      <c r="AH269" s="207"/>
      <c r="AI269" s="207"/>
      <c r="AJ269" s="207"/>
      <c r="AK269" s="207"/>
    </row>
    <row r="270" spans="1:38" ht="15.75" x14ac:dyDescent="0.25">
      <c r="A270" s="189"/>
      <c r="B270" s="188"/>
      <c r="C270" s="188" t="s">
        <v>2856</v>
      </c>
      <c r="D270" s="188"/>
      <c r="E270" s="188"/>
      <c r="F270" s="188"/>
      <c r="G270" s="188"/>
      <c r="H270" s="188"/>
      <c r="I270" s="188"/>
      <c r="J270" s="188"/>
      <c r="K270" s="188"/>
      <c r="L270" s="188"/>
      <c r="M270" s="188"/>
      <c r="N270" s="213"/>
      <c r="O270" s="188"/>
      <c r="P270" s="188"/>
      <c r="Q270" s="188"/>
      <c r="R270" s="187"/>
      <c r="S270" s="207"/>
      <c r="T270" s="207"/>
      <c r="U270" s="207"/>
      <c r="V270" s="207"/>
      <c r="W270" s="207"/>
      <c r="X270" s="207"/>
      <c r="Y270" s="207"/>
      <c r="Z270" s="207"/>
      <c r="AA270" s="207"/>
      <c r="AB270" s="207"/>
      <c r="AC270" s="207"/>
      <c r="AD270" s="207"/>
      <c r="AE270" s="207"/>
      <c r="AF270" s="207"/>
      <c r="AG270" s="207"/>
      <c r="AH270" s="207"/>
      <c r="AI270" s="207"/>
      <c r="AJ270" s="207"/>
      <c r="AK270" s="207"/>
    </row>
    <row r="271" spans="1:38" ht="15.75" x14ac:dyDescent="0.25">
      <c r="A271" s="189"/>
      <c r="B271" s="188"/>
      <c r="C271" s="188" t="s">
        <v>2855</v>
      </c>
      <c r="D271" s="188"/>
      <c r="E271" s="188"/>
      <c r="F271" s="188"/>
      <c r="G271" s="188"/>
      <c r="H271" s="188"/>
      <c r="I271" s="188"/>
      <c r="J271" s="188"/>
      <c r="K271" s="188"/>
      <c r="L271" s="188"/>
      <c r="M271" s="188"/>
      <c r="N271" s="213"/>
      <c r="O271" s="188"/>
      <c r="P271" s="188"/>
      <c r="Q271" s="188"/>
      <c r="R271" s="187"/>
      <c r="S271" s="207"/>
      <c r="T271" s="207"/>
      <c r="U271" s="207"/>
      <c r="V271" s="207"/>
      <c r="W271" s="207"/>
      <c r="X271" s="207"/>
      <c r="Y271" s="207"/>
      <c r="Z271" s="207"/>
      <c r="AA271" s="207"/>
      <c r="AB271" s="207"/>
      <c r="AC271" s="207"/>
      <c r="AD271" s="207"/>
      <c r="AE271" s="207"/>
      <c r="AF271" s="207"/>
      <c r="AG271" s="207"/>
      <c r="AH271" s="207"/>
      <c r="AI271" s="207"/>
      <c r="AJ271" s="207"/>
      <c r="AK271" s="207"/>
    </row>
    <row r="272" spans="1:38" ht="15.75" x14ac:dyDescent="0.25">
      <c r="A272" s="189"/>
      <c r="B272" s="188"/>
      <c r="C272" s="188" t="s">
        <v>2854</v>
      </c>
      <c r="D272" s="188"/>
      <c r="E272" s="188"/>
      <c r="F272" s="188"/>
      <c r="G272" s="188"/>
      <c r="H272" s="188"/>
      <c r="I272" s="188"/>
      <c r="J272" s="188"/>
      <c r="K272" s="188"/>
      <c r="L272" s="188"/>
      <c r="M272" s="188"/>
      <c r="N272" s="213"/>
      <c r="O272" s="188"/>
      <c r="P272" s="188"/>
      <c r="Q272" s="188"/>
      <c r="R272" s="187"/>
      <c r="S272" s="207"/>
      <c r="T272" s="207"/>
      <c r="U272" s="207"/>
      <c r="V272" s="207"/>
      <c r="W272" s="207"/>
      <c r="X272" s="207"/>
      <c r="Y272" s="207"/>
      <c r="Z272" s="207"/>
      <c r="AA272" s="207"/>
      <c r="AB272" s="207"/>
      <c r="AC272" s="207"/>
      <c r="AD272" s="207"/>
      <c r="AE272" s="207"/>
      <c r="AF272" s="207"/>
      <c r="AG272" s="207"/>
      <c r="AH272" s="207"/>
      <c r="AI272" s="207"/>
      <c r="AJ272" s="207"/>
      <c r="AK272" s="207"/>
    </row>
    <row r="273" spans="1:37" ht="16.5" thickBot="1" x14ac:dyDescent="0.3">
      <c r="A273" s="186"/>
      <c r="B273" s="185"/>
      <c r="C273" s="185" t="s">
        <v>2853</v>
      </c>
      <c r="D273" s="185"/>
      <c r="E273" s="185"/>
      <c r="F273" s="185"/>
      <c r="G273" s="185"/>
      <c r="H273" s="185"/>
      <c r="I273" s="185"/>
      <c r="J273" s="185"/>
      <c r="K273" s="185"/>
      <c r="L273" s="185"/>
      <c r="M273" s="185"/>
      <c r="N273" s="212"/>
      <c r="O273" s="185"/>
      <c r="P273" s="185"/>
      <c r="Q273" s="185"/>
      <c r="R273" s="184"/>
      <c r="S273" s="207"/>
      <c r="T273" s="207"/>
      <c r="U273" s="207"/>
      <c r="V273" s="207"/>
      <c r="W273" s="207"/>
      <c r="X273" s="207"/>
      <c r="Y273" s="207"/>
      <c r="Z273" s="207"/>
      <c r="AA273" s="207"/>
      <c r="AB273" s="207"/>
      <c r="AC273" s="207"/>
      <c r="AD273" s="207"/>
      <c r="AE273" s="207"/>
      <c r="AF273" s="207"/>
      <c r="AG273" s="207"/>
      <c r="AH273" s="207"/>
      <c r="AI273" s="207"/>
      <c r="AJ273" s="207"/>
      <c r="AK273" s="207"/>
    </row>
    <row r="274" spans="1:37" s="406" customFormat="1" ht="15.75" thickBot="1" x14ac:dyDescent="0.3"/>
    <row r="275" spans="1:37" ht="27" thickBot="1" x14ac:dyDescent="0.3">
      <c r="A275" s="407" t="s">
        <v>2852</v>
      </c>
      <c r="B275" s="408"/>
      <c r="C275" s="408"/>
      <c r="D275" s="408"/>
      <c r="E275" s="409"/>
      <c r="J275" s="207"/>
      <c r="K275" s="207"/>
      <c r="L275" s="207"/>
      <c r="M275" s="207"/>
      <c r="N275" s="207"/>
      <c r="O275" s="207"/>
      <c r="P275" s="207"/>
      <c r="Q275" s="207"/>
      <c r="R275" s="207"/>
      <c r="S275" s="207"/>
      <c r="T275" s="207"/>
      <c r="U275" s="207"/>
      <c r="V275" s="207"/>
      <c r="W275" s="207"/>
      <c r="X275" s="207"/>
      <c r="Y275" s="207"/>
      <c r="Z275" s="207"/>
      <c r="AA275" s="207"/>
      <c r="AB275" s="207"/>
      <c r="AC275" s="207"/>
      <c r="AD275" s="207"/>
      <c r="AE275" s="207"/>
      <c r="AF275" s="207"/>
      <c r="AG275" s="207"/>
      <c r="AH275" s="207"/>
      <c r="AI275" s="207"/>
      <c r="AJ275" s="207"/>
      <c r="AK275" s="207"/>
    </row>
    <row r="276" spans="1:37" ht="38.25" thickBot="1" x14ac:dyDescent="0.3">
      <c r="A276" s="258" t="s">
        <v>2851</v>
      </c>
      <c r="B276" s="211" t="s">
        <v>2850</v>
      </c>
      <c r="C276" s="210" t="s">
        <v>2785</v>
      </c>
      <c r="D276" s="210" t="s">
        <v>9</v>
      </c>
      <c r="E276" s="209" t="s">
        <v>7</v>
      </c>
      <c r="K276" s="207"/>
      <c r="L276" s="207"/>
      <c r="M276" s="207"/>
      <c r="N276" s="207"/>
      <c r="O276" s="207"/>
      <c r="P276" s="207"/>
      <c r="Q276" s="207"/>
      <c r="R276" s="207"/>
      <c r="S276" s="207"/>
      <c r="T276" s="207"/>
      <c r="U276" s="207"/>
      <c r="V276" s="207"/>
      <c r="W276" s="207"/>
      <c r="X276" s="207"/>
      <c r="Y276" s="207"/>
      <c r="Z276" s="207"/>
      <c r="AA276" s="207"/>
      <c r="AB276" s="207"/>
      <c r="AC276" s="207"/>
      <c r="AD276" s="207"/>
      <c r="AE276" s="207"/>
      <c r="AF276" s="207"/>
      <c r="AG276" s="207"/>
      <c r="AH276" s="207"/>
      <c r="AI276" s="207"/>
      <c r="AJ276" s="207"/>
      <c r="AK276" s="207"/>
    </row>
    <row r="277" spans="1:37" ht="15.75" x14ac:dyDescent="0.25">
      <c r="A277" s="192"/>
      <c r="B277" s="191"/>
      <c r="C277" s="191"/>
      <c r="D277" s="191"/>
      <c r="E277" s="190"/>
      <c r="K277" s="207"/>
      <c r="L277" s="207"/>
      <c r="M277" s="207"/>
      <c r="N277" s="207"/>
      <c r="O277" s="207"/>
      <c r="P277" s="207"/>
      <c r="Q277" s="207"/>
      <c r="R277" s="207"/>
      <c r="S277" s="207"/>
      <c r="T277" s="207"/>
      <c r="U277" s="207"/>
      <c r="V277" s="207"/>
      <c r="W277" s="207"/>
      <c r="X277" s="207"/>
      <c r="Y277" s="207"/>
      <c r="Z277" s="207"/>
      <c r="AA277" s="207"/>
      <c r="AB277" s="207"/>
      <c r="AC277" s="207"/>
      <c r="AD277" s="207"/>
      <c r="AE277" s="207"/>
      <c r="AF277" s="207"/>
      <c r="AG277" s="207"/>
      <c r="AH277" s="207"/>
      <c r="AI277" s="207"/>
      <c r="AJ277" s="207"/>
      <c r="AK277" s="207"/>
    </row>
    <row r="278" spans="1:37" ht="15.75" x14ac:dyDescent="0.25">
      <c r="A278" s="189"/>
      <c r="B278" s="188"/>
      <c r="C278" s="188"/>
      <c r="D278" s="188"/>
      <c r="E278" s="187"/>
      <c r="K278" s="207"/>
      <c r="L278" s="207"/>
      <c r="M278" s="207"/>
      <c r="N278" s="207"/>
      <c r="O278" s="207"/>
      <c r="P278" s="207"/>
      <c r="Q278" s="207"/>
      <c r="R278" s="207"/>
      <c r="S278" s="207"/>
      <c r="T278" s="207"/>
      <c r="U278" s="207"/>
      <c r="V278" s="207"/>
      <c r="W278" s="207"/>
      <c r="X278" s="207"/>
      <c r="Y278" s="207"/>
      <c r="Z278" s="207"/>
      <c r="AA278" s="207"/>
      <c r="AB278" s="207"/>
      <c r="AC278" s="207"/>
      <c r="AD278" s="207"/>
      <c r="AE278" s="207"/>
      <c r="AF278" s="207"/>
      <c r="AG278" s="207"/>
      <c r="AH278" s="207"/>
      <c r="AI278" s="207"/>
      <c r="AJ278" s="207"/>
      <c r="AK278" s="207"/>
    </row>
    <row r="279" spans="1:37" ht="15.75" x14ac:dyDescent="0.25">
      <c r="A279" s="189"/>
      <c r="B279" s="188"/>
      <c r="C279" s="188"/>
      <c r="D279" s="188"/>
      <c r="E279" s="187"/>
      <c r="K279" s="207"/>
      <c r="L279" s="207"/>
      <c r="M279" s="207"/>
      <c r="N279" s="207"/>
      <c r="O279" s="207"/>
      <c r="P279" s="207"/>
      <c r="Q279" s="207"/>
      <c r="R279" s="207"/>
      <c r="S279" s="207"/>
      <c r="T279" s="207"/>
      <c r="U279" s="207"/>
      <c r="V279" s="207"/>
      <c r="W279" s="207"/>
      <c r="X279" s="207"/>
      <c r="Y279" s="207"/>
      <c r="Z279" s="207"/>
      <c r="AA279" s="207"/>
      <c r="AB279" s="207"/>
      <c r="AC279" s="207"/>
      <c r="AD279" s="207"/>
      <c r="AE279" s="207"/>
      <c r="AF279" s="207"/>
      <c r="AG279" s="207"/>
      <c r="AH279" s="207"/>
      <c r="AI279" s="207"/>
      <c r="AJ279" s="207"/>
      <c r="AK279" s="207"/>
    </row>
    <row r="280" spans="1:37" ht="15.75" x14ac:dyDescent="0.25">
      <c r="A280" s="189"/>
      <c r="B280" s="188"/>
      <c r="C280" s="188"/>
      <c r="D280" s="188"/>
      <c r="E280" s="187"/>
      <c r="K280" s="207"/>
      <c r="L280" s="207"/>
      <c r="M280" s="207"/>
      <c r="N280" s="207"/>
      <c r="O280" s="207"/>
      <c r="P280" s="207"/>
      <c r="Q280" s="207"/>
      <c r="R280" s="207"/>
      <c r="S280" s="207"/>
      <c r="T280" s="207"/>
      <c r="U280" s="207"/>
      <c r="V280" s="207"/>
      <c r="W280" s="207"/>
      <c r="X280" s="207"/>
      <c r="Y280" s="207"/>
      <c r="Z280" s="207"/>
      <c r="AA280" s="207"/>
      <c r="AB280" s="207"/>
      <c r="AC280" s="207"/>
      <c r="AD280" s="207"/>
      <c r="AE280" s="207"/>
      <c r="AF280" s="207"/>
      <c r="AG280" s="207"/>
      <c r="AH280" s="207"/>
      <c r="AI280" s="207"/>
      <c r="AJ280" s="207"/>
      <c r="AK280" s="207"/>
    </row>
    <row r="281" spans="1:37" ht="15.75" x14ac:dyDescent="0.25">
      <c r="A281" s="189"/>
      <c r="B281" s="188"/>
      <c r="C281" s="188"/>
      <c r="D281" s="188"/>
      <c r="E281" s="187"/>
      <c r="K281" s="207"/>
      <c r="L281" s="207"/>
      <c r="M281" s="207"/>
      <c r="N281" s="207"/>
      <c r="O281" s="207"/>
      <c r="P281" s="207"/>
      <c r="Q281" s="207"/>
      <c r="R281" s="207"/>
      <c r="S281" s="207"/>
      <c r="T281" s="207"/>
      <c r="U281" s="207"/>
      <c r="V281" s="207"/>
      <c r="W281" s="207"/>
      <c r="X281" s="207"/>
      <c r="Y281" s="207"/>
      <c r="Z281" s="207"/>
      <c r="AA281" s="207"/>
      <c r="AB281" s="207"/>
      <c r="AC281" s="207"/>
      <c r="AD281" s="207"/>
      <c r="AE281" s="207"/>
      <c r="AF281" s="207"/>
      <c r="AG281" s="207"/>
      <c r="AH281" s="207"/>
      <c r="AI281" s="207"/>
      <c r="AJ281" s="207"/>
      <c r="AK281" s="207"/>
    </row>
    <row r="282" spans="1:37" ht="15.75" x14ac:dyDescent="0.25">
      <c r="A282" s="189"/>
      <c r="B282" s="188"/>
      <c r="C282" s="188"/>
      <c r="D282" s="188"/>
      <c r="E282" s="187"/>
      <c r="K282" s="207"/>
      <c r="L282" s="207"/>
      <c r="M282" s="207"/>
      <c r="N282" s="207"/>
      <c r="O282" s="207"/>
      <c r="P282" s="207"/>
      <c r="Q282" s="207"/>
      <c r="R282" s="207"/>
      <c r="S282" s="207"/>
      <c r="T282" s="207"/>
      <c r="U282" s="207"/>
      <c r="V282" s="207"/>
      <c r="W282" s="207"/>
      <c r="X282" s="207"/>
      <c r="Y282" s="207"/>
      <c r="Z282" s="207"/>
      <c r="AA282" s="207"/>
      <c r="AB282" s="207"/>
      <c r="AC282" s="207"/>
      <c r="AD282" s="207"/>
      <c r="AE282" s="207"/>
      <c r="AF282" s="207"/>
      <c r="AG282" s="207"/>
      <c r="AH282" s="207"/>
      <c r="AI282" s="207"/>
      <c r="AJ282" s="207"/>
      <c r="AK282" s="207"/>
    </row>
    <row r="283" spans="1:37" ht="15.75" x14ac:dyDescent="0.25">
      <c r="A283" s="189"/>
      <c r="B283" s="188"/>
      <c r="C283" s="188"/>
      <c r="D283" s="188"/>
      <c r="E283" s="187"/>
      <c r="K283" s="207"/>
      <c r="L283" s="207"/>
      <c r="M283" s="207"/>
      <c r="N283" s="207"/>
      <c r="O283" s="207"/>
      <c r="P283" s="207"/>
      <c r="Q283" s="207"/>
      <c r="R283" s="207"/>
      <c r="S283" s="207"/>
      <c r="T283" s="207"/>
      <c r="U283" s="207"/>
      <c r="V283" s="207"/>
      <c r="W283" s="207"/>
      <c r="X283" s="207"/>
      <c r="Y283" s="207"/>
      <c r="Z283" s="207"/>
      <c r="AA283" s="207"/>
      <c r="AB283" s="207"/>
      <c r="AC283" s="207"/>
      <c r="AD283" s="207"/>
      <c r="AE283" s="207"/>
      <c r="AF283" s="207"/>
      <c r="AG283" s="207"/>
      <c r="AH283" s="207"/>
      <c r="AI283" s="207"/>
      <c r="AJ283" s="207"/>
      <c r="AK283" s="207"/>
    </row>
    <row r="284" spans="1:37" ht="15.75" x14ac:dyDescent="0.25">
      <c r="A284" s="189"/>
      <c r="B284" s="188"/>
      <c r="C284" s="188"/>
      <c r="D284" s="188"/>
      <c r="E284" s="187"/>
      <c r="F284" s="207"/>
      <c r="G284" s="207"/>
      <c r="K284" s="207"/>
      <c r="L284" s="207"/>
      <c r="M284" s="207"/>
      <c r="N284" s="207"/>
      <c r="O284" s="207"/>
      <c r="P284" s="207"/>
      <c r="Q284" s="207"/>
      <c r="R284" s="207"/>
      <c r="S284" s="207"/>
      <c r="T284" s="207"/>
      <c r="U284" s="207"/>
      <c r="V284" s="207"/>
      <c r="W284" s="207"/>
      <c r="X284" s="207"/>
      <c r="Y284" s="207"/>
      <c r="Z284" s="207"/>
      <c r="AA284" s="207"/>
      <c r="AB284" s="207"/>
      <c r="AC284" s="207"/>
      <c r="AD284" s="207"/>
      <c r="AE284" s="207"/>
      <c r="AF284" s="207"/>
      <c r="AG284" s="207"/>
      <c r="AH284" s="207"/>
      <c r="AI284" s="207"/>
      <c r="AJ284" s="207"/>
      <c r="AK284" s="207"/>
    </row>
    <row r="285" spans="1:37" ht="15.75" x14ac:dyDescent="0.25">
      <c r="A285" s="189"/>
      <c r="B285" s="188"/>
      <c r="C285" s="188"/>
      <c r="D285" s="188"/>
      <c r="E285" s="187"/>
      <c r="F285" s="207"/>
      <c r="G285" s="207"/>
      <c r="K285" s="207"/>
      <c r="L285" s="207"/>
      <c r="M285" s="207"/>
      <c r="N285" s="207"/>
      <c r="O285" s="207"/>
      <c r="P285" s="207"/>
      <c r="Q285" s="207"/>
      <c r="R285" s="207"/>
      <c r="S285" s="207"/>
      <c r="T285" s="207"/>
      <c r="U285" s="207"/>
      <c r="V285" s="207"/>
      <c r="W285" s="207"/>
      <c r="X285" s="207"/>
      <c r="Y285" s="207"/>
      <c r="Z285" s="207"/>
      <c r="AA285" s="207"/>
      <c r="AB285" s="207"/>
      <c r="AC285" s="207"/>
      <c r="AD285" s="207"/>
      <c r="AE285" s="207"/>
      <c r="AF285" s="207"/>
      <c r="AG285" s="207"/>
      <c r="AH285" s="207"/>
      <c r="AI285" s="207"/>
      <c r="AJ285" s="207"/>
      <c r="AK285" s="207"/>
    </row>
    <row r="286" spans="1:37" ht="15.75" x14ac:dyDescent="0.25">
      <c r="A286" s="189"/>
      <c r="B286" s="188"/>
      <c r="C286" s="188"/>
      <c r="D286" s="188"/>
      <c r="E286" s="187"/>
      <c r="F286" s="207"/>
      <c r="G286" s="207"/>
      <c r="K286" s="207"/>
      <c r="L286" s="207"/>
      <c r="M286" s="207"/>
      <c r="N286" s="207"/>
      <c r="O286" s="207"/>
      <c r="P286" s="207"/>
      <c r="Q286" s="207"/>
      <c r="R286" s="207"/>
      <c r="S286" s="207"/>
      <c r="T286" s="207"/>
      <c r="U286" s="207"/>
      <c r="V286" s="207"/>
      <c r="W286" s="207"/>
      <c r="X286" s="207"/>
      <c r="Y286" s="207"/>
      <c r="Z286" s="207"/>
      <c r="AA286" s="207"/>
      <c r="AB286" s="207"/>
      <c r="AC286" s="207"/>
      <c r="AD286" s="207"/>
      <c r="AE286" s="207"/>
      <c r="AF286" s="207"/>
      <c r="AG286" s="207"/>
      <c r="AH286" s="207"/>
      <c r="AI286" s="207"/>
      <c r="AJ286" s="207"/>
      <c r="AK286" s="207"/>
    </row>
    <row r="287" spans="1:37" ht="15.75" x14ac:dyDescent="0.25">
      <c r="A287" s="189"/>
      <c r="B287" s="188"/>
      <c r="C287" s="188"/>
      <c r="D287" s="188"/>
      <c r="E287" s="187"/>
      <c r="F287" s="207"/>
      <c r="G287" s="207"/>
      <c r="K287" s="207"/>
      <c r="L287" s="207"/>
      <c r="M287" s="207"/>
      <c r="N287" s="207"/>
      <c r="O287" s="207"/>
      <c r="P287" s="207"/>
      <c r="Q287" s="207"/>
      <c r="R287" s="207"/>
      <c r="S287" s="207"/>
      <c r="T287" s="207"/>
      <c r="U287" s="207"/>
      <c r="V287" s="207"/>
      <c r="W287" s="207"/>
      <c r="X287" s="207"/>
      <c r="Y287" s="207"/>
      <c r="Z287" s="207"/>
      <c r="AA287" s="207"/>
      <c r="AB287" s="207"/>
      <c r="AC287" s="207"/>
      <c r="AD287" s="207"/>
      <c r="AE287" s="207"/>
      <c r="AF287" s="207"/>
      <c r="AG287" s="207"/>
      <c r="AH287" s="207"/>
      <c r="AI287" s="207"/>
      <c r="AJ287" s="207"/>
      <c r="AK287" s="207"/>
    </row>
    <row r="288" spans="1:37" ht="16.5" thickBot="1" x14ac:dyDescent="0.3">
      <c r="A288" s="186"/>
      <c r="B288" s="185"/>
      <c r="C288" s="185"/>
      <c r="D288" s="185"/>
      <c r="E288" s="184"/>
      <c r="F288" s="207"/>
      <c r="G288" s="207"/>
      <c r="I288" s="207"/>
      <c r="K288" s="207"/>
      <c r="L288" s="207"/>
      <c r="M288" s="207"/>
      <c r="N288" s="207"/>
      <c r="O288" s="207"/>
      <c r="P288" s="207"/>
      <c r="Q288" s="207"/>
      <c r="R288" s="207"/>
      <c r="S288" s="207"/>
      <c r="T288" s="207"/>
      <c r="U288" s="207"/>
      <c r="V288" s="207"/>
      <c r="W288" s="207"/>
      <c r="X288" s="207"/>
      <c r="Y288" s="207"/>
      <c r="Z288" s="207"/>
      <c r="AA288" s="207"/>
      <c r="AB288" s="207"/>
      <c r="AC288" s="207"/>
      <c r="AD288" s="207"/>
      <c r="AE288" s="207"/>
      <c r="AF288" s="207"/>
      <c r="AG288" s="207"/>
      <c r="AH288" s="207"/>
      <c r="AI288" s="207"/>
      <c r="AJ288" s="207"/>
      <c r="AK288" s="207"/>
    </row>
    <row r="289" spans="1:38" s="406" customFormat="1" ht="15.75" thickBot="1" x14ac:dyDescent="0.3"/>
    <row r="290" spans="1:38" ht="27" thickBot="1" x14ac:dyDescent="0.3">
      <c r="A290" s="410" t="s">
        <v>2849</v>
      </c>
      <c r="B290" s="411"/>
      <c r="C290" s="411"/>
      <c r="D290" s="411"/>
      <c r="E290" s="411"/>
      <c r="F290" s="411"/>
      <c r="G290" s="411"/>
      <c r="H290" s="411"/>
      <c r="I290" s="411"/>
      <c r="J290" s="411"/>
      <c r="K290" s="411"/>
      <c r="L290" s="411"/>
      <c r="M290" s="412"/>
      <c r="N290" s="208"/>
      <c r="O290" s="207"/>
      <c r="P290" s="207"/>
      <c r="Q290" s="207"/>
      <c r="R290" s="207"/>
      <c r="S290" s="207"/>
      <c r="T290" s="207"/>
      <c r="U290" s="207"/>
      <c r="V290" s="207"/>
      <c r="W290" s="207"/>
      <c r="X290" s="207"/>
      <c r="Y290" s="207"/>
      <c r="Z290" s="207"/>
      <c r="AA290" s="207"/>
      <c r="AB290" s="207"/>
      <c r="AC290" s="207"/>
      <c r="AD290" s="207"/>
      <c r="AE290" s="207"/>
      <c r="AF290" s="207"/>
      <c r="AG290" s="207"/>
      <c r="AH290" s="207"/>
      <c r="AI290" s="207"/>
      <c r="AJ290" s="207"/>
      <c r="AK290" s="207"/>
      <c r="AL290" s="207"/>
    </row>
    <row r="291" spans="1:38" ht="38.25" thickBot="1" x14ac:dyDescent="0.3">
      <c r="A291" s="258" t="s">
        <v>2848</v>
      </c>
      <c r="B291" s="211" t="s">
        <v>2847</v>
      </c>
      <c r="C291" s="210" t="s">
        <v>2846</v>
      </c>
      <c r="D291" s="210" t="s">
        <v>14</v>
      </c>
      <c r="E291" s="263" t="s">
        <v>9</v>
      </c>
      <c r="F291" s="263" t="s">
        <v>2845</v>
      </c>
      <c r="G291" s="263" t="s">
        <v>2844</v>
      </c>
      <c r="H291" s="263" t="s">
        <v>2843</v>
      </c>
      <c r="I291" s="263" t="s">
        <v>2842</v>
      </c>
      <c r="J291" s="210" t="s">
        <v>2841</v>
      </c>
      <c r="K291" s="210" t="s">
        <v>7</v>
      </c>
      <c r="L291" s="210" t="s">
        <v>8</v>
      </c>
      <c r="M291" s="209" t="s">
        <v>2821</v>
      </c>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row>
    <row r="292" spans="1:38" ht="15.75" x14ac:dyDescent="0.25">
      <c r="A292" s="192"/>
      <c r="B292" s="191"/>
      <c r="C292" s="191"/>
      <c r="D292" s="191"/>
      <c r="E292" s="191"/>
      <c r="F292" s="191"/>
      <c r="G292" s="191"/>
      <c r="H292" s="191"/>
      <c r="I292" s="191"/>
      <c r="J292" s="191"/>
      <c r="K292" s="191"/>
      <c r="L292" s="191"/>
      <c r="M292" s="190"/>
      <c r="N292" s="207"/>
      <c r="O292" s="207"/>
      <c r="P292" s="207"/>
      <c r="Q292" s="207"/>
      <c r="R292" s="207"/>
      <c r="S292" s="207"/>
      <c r="T292" s="207"/>
      <c r="U292" s="207"/>
      <c r="V292" s="207"/>
      <c r="W292" s="207"/>
      <c r="X292" s="207"/>
      <c r="Y292" s="207"/>
      <c r="Z292" s="207"/>
      <c r="AA292" s="207"/>
      <c r="AB292" s="207"/>
      <c r="AC292" s="207"/>
      <c r="AD292" s="207"/>
      <c r="AE292" s="207"/>
      <c r="AF292" s="207"/>
      <c r="AG292" s="207"/>
      <c r="AH292" s="207"/>
      <c r="AI292" s="207"/>
      <c r="AJ292" s="207"/>
      <c r="AK292" s="207"/>
    </row>
    <row r="293" spans="1:38" ht="15.75" x14ac:dyDescent="0.25">
      <c r="A293" s="189"/>
      <c r="B293" s="188"/>
      <c r="C293" s="188"/>
      <c r="D293" s="188"/>
      <c r="E293" s="188"/>
      <c r="F293" s="188"/>
      <c r="G293" s="188"/>
      <c r="H293" s="188"/>
      <c r="I293" s="188"/>
      <c r="J293" s="188"/>
      <c r="K293" s="188"/>
      <c r="L293" s="188"/>
      <c r="M293" s="187"/>
      <c r="N293" s="207"/>
      <c r="O293" s="207"/>
      <c r="P293" s="207"/>
      <c r="Q293" s="207"/>
      <c r="R293" s="207"/>
      <c r="S293" s="207"/>
      <c r="T293" s="207"/>
      <c r="U293" s="207"/>
      <c r="V293" s="207"/>
      <c r="W293" s="207"/>
      <c r="X293" s="207"/>
      <c r="Y293" s="207"/>
      <c r="Z293" s="207"/>
      <c r="AA293" s="207"/>
      <c r="AB293" s="207"/>
      <c r="AC293" s="207"/>
      <c r="AD293" s="207"/>
      <c r="AE293" s="207"/>
      <c r="AF293" s="207"/>
      <c r="AG293" s="207"/>
      <c r="AH293" s="207"/>
      <c r="AI293" s="207"/>
      <c r="AJ293" s="207"/>
      <c r="AK293" s="207"/>
    </row>
    <row r="294" spans="1:38" ht="15.75" x14ac:dyDescent="0.25">
      <c r="A294" s="189"/>
      <c r="B294" s="188"/>
      <c r="C294" s="188"/>
      <c r="D294" s="188"/>
      <c r="E294" s="188"/>
      <c r="F294" s="188"/>
      <c r="G294" s="188"/>
      <c r="H294" s="188"/>
      <c r="I294" s="188"/>
      <c r="J294" s="188"/>
      <c r="K294" s="188"/>
      <c r="L294" s="188"/>
      <c r="M294" s="187"/>
      <c r="N294" s="207"/>
      <c r="O294" s="207"/>
      <c r="P294" s="207"/>
      <c r="Q294" s="207"/>
      <c r="R294" s="207"/>
      <c r="S294" s="207"/>
      <c r="T294" s="207"/>
      <c r="U294" s="207"/>
      <c r="V294" s="207"/>
      <c r="W294" s="207"/>
      <c r="X294" s="207"/>
      <c r="Y294" s="207"/>
      <c r="Z294" s="207"/>
      <c r="AA294" s="207"/>
      <c r="AB294" s="207"/>
      <c r="AC294" s="207"/>
      <c r="AD294" s="207"/>
      <c r="AE294" s="207"/>
      <c r="AF294" s="207"/>
      <c r="AG294" s="207"/>
      <c r="AH294" s="207"/>
      <c r="AI294" s="207"/>
      <c r="AJ294" s="207"/>
      <c r="AK294" s="207"/>
    </row>
    <row r="295" spans="1:38" ht="15.75" x14ac:dyDescent="0.25">
      <c r="A295" s="189"/>
      <c r="B295" s="188"/>
      <c r="C295" s="188"/>
      <c r="D295" s="188"/>
      <c r="E295" s="188"/>
      <c r="F295" s="188"/>
      <c r="G295" s="188"/>
      <c r="H295" s="188"/>
      <c r="I295" s="188"/>
      <c r="J295" s="188"/>
      <c r="K295" s="188"/>
      <c r="L295" s="188"/>
      <c r="M295" s="187"/>
      <c r="N295" s="207"/>
      <c r="O295" s="207"/>
      <c r="P295" s="207"/>
      <c r="Q295" s="207"/>
      <c r="R295" s="207"/>
      <c r="S295" s="207"/>
      <c r="T295" s="207"/>
      <c r="U295" s="207"/>
      <c r="V295" s="207"/>
      <c r="W295" s="207"/>
      <c r="X295" s="207"/>
      <c r="Y295" s="207"/>
      <c r="Z295" s="207"/>
      <c r="AA295" s="207"/>
      <c r="AB295" s="207"/>
      <c r="AC295" s="207"/>
      <c r="AD295" s="207"/>
      <c r="AE295" s="207"/>
      <c r="AF295" s="207"/>
      <c r="AG295" s="207"/>
      <c r="AH295" s="207"/>
      <c r="AI295" s="207"/>
      <c r="AJ295" s="207"/>
      <c r="AK295" s="207"/>
    </row>
    <row r="296" spans="1:38" ht="15.75" x14ac:dyDescent="0.25">
      <c r="A296" s="189"/>
      <c r="B296" s="188"/>
      <c r="C296" s="188"/>
      <c r="D296" s="188"/>
      <c r="E296" s="188"/>
      <c r="F296" s="188"/>
      <c r="G296" s="188"/>
      <c r="H296" s="188"/>
      <c r="I296" s="188"/>
      <c r="J296" s="188"/>
      <c r="K296" s="188"/>
      <c r="L296" s="188"/>
      <c r="M296" s="187"/>
      <c r="N296" s="207"/>
      <c r="O296" s="207"/>
      <c r="P296" s="207"/>
      <c r="Q296" s="207"/>
      <c r="R296" s="207"/>
      <c r="S296" s="207"/>
      <c r="T296" s="207"/>
      <c r="U296" s="207"/>
      <c r="V296" s="207"/>
      <c r="W296" s="207"/>
      <c r="X296" s="207"/>
      <c r="Y296" s="207"/>
      <c r="Z296" s="207"/>
      <c r="AA296" s="207"/>
      <c r="AB296" s="207"/>
      <c r="AC296" s="207"/>
      <c r="AD296" s="207"/>
      <c r="AE296" s="207"/>
      <c r="AF296" s="207"/>
      <c r="AG296" s="207"/>
      <c r="AH296" s="207"/>
      <c r="AI296" s="207"/>
      <c r="AJ296" s="207"/>
      <c r="AK296" s="207"/>
    </row>
    <row r="297" spans="1:38" ht="15.75" x14ac:dyDescent="0.25">
      <c r="A297" s="189"/>
      <c r="B297" s="188"/>
      <c r="C297" s="188"/>
      <c r="D297" s="188"/>
      <c r="E297" s="188"/>
      <c r="F297" s="188"/>
      <c r="G297" s="188"/>
      <c r="H297" s="188"/>
      <c r="I297" s="188"/>
      <c r="J297" s="188"/>
      <c r="K297" s="188"/>
      <c r="L297" s="188"/>
      <c r="M297" s="187"/>
      <c r="N297" s="207"/>
      <c r="O297" s="207"/>
      <c r="P297" s="207"/>
      <c r="Q297" s="207"/>
      <c r="R297" s="207"/>
      <c r="S297" s="207"/>
      <c r="T297" s="207"/>
      <c r="U297" s="207"/>
      <c r="V297" s="207"/>
      <c r="W297" s="207"/>
      <c r="X297" s="207"/>
      <c r="Y297" s="207"/>
      <c r="Z297" s="207"/>
      <c r="AA297" s="207"/>
      <c r="AB297" s="207"/>
      <c r="AC297" s="207"/>
      <c r="AD297" s="207"/>
      <c r="AE297" s="207"/>
      <c r="AF297" s="207"/>
      <c r="AG297" s="207"/>
      <c r="AH297" s="207"/>
      <c r="AI297" s="207"/>
      <c r="AJ297" s="207"/>
      <c r="AK297" s="207"/>
    </row>
    <row r="298" spans="1:38" ht="15.75" x14ac:dyDescent="0.25">
      <c r="A298" s="189"/>
      <c r="B298" s="188"/>
      <c r="C298" s="188"/>
      <c r="D298" s="188"/>
      <c r="E298" s="188"/>
      <c r="F298" s="188"/>
      <c r="G298" s="188"/>
      <c r="H298" s="188"/>
      <c r="I298" s="188"/>
      <c r="J298" s="188"/>
      <c r="K298" s="188"/>
      <c r="L298" s="188"/>
      <c r="M298" s="187"/>
      <c r="N298" s="207"/>
      <c r="O298" s="207"/>
      <c r="P298" s="207"/>
      <c r="Q298" s="207"/>
      <c r="R298" s="207"/>
      <c r="S298" s="207"/>
      <c r="T298" s="207"/>
      <c r="U298" s="207"/>
      <c r="V298" s="207"/>
      <c r="W298" s="207"/>
      <c r="X298" s="207"/>
      <c r="Y298" s="207"/>
      <c r="Z298" s="207"/>
      <c r="AA298" s="207"/>
      <c r="AB298" s="207"/>
      <c r="AC298" s="207"/>
      <c r="AD298" s="207"/>
      <c r="AE298" s="207"/>
      <c r="AF298" s="207"/>
      <c r="AG298" s="207"/>
      <c r="AH298" s="207"/>
      <c r="AI298" s="207"/>
      <c r="AJ298" s="207"/>
      <c r="AK298" s="207"/>
    </row>
    <row r="299" spans="1:38" ht="15.75" x14ac:dyDescent="0.25">
      <c r="A299" s="189"/>
      <c r="B299" s="188"/>
      <c r="C299" s="188"/>
      <c r="D299" s="188"/>
      <c r="E299" s="188"/>
      <c r="F299" s="188"/>
      <c r="G299" s="188"/>
      <c r="H299" s="188"/>
      <c r="I299" s="188"/>
      <c r="J299" s="188"/>
      <c r="K299" s="188"/>
      <c r="L299" s="188"/>
      <c r="M299" s="187"/>
      <c r="N299" s="207"/>
      <c r="O299" s="207"/>
      <c r="P299" s="207"/>
      <c r="Q299" s="207"/>
      <c r="R299" s="207"/>
      <c r="S299" s="207"/>
      <c r="T299" s="207"/>
      <c r="U299" s="207"/>
      <c r="V299" s="207"/>
      <c r="W299" s="207"/>
      <c r="X299" s="207"/>
      <c r="Y299" s="207"/>
      <c r="Z299" s="207"/>
      <c r="AA299" s="207"/>
      <c r="AB299" s="207"/>
      <c r="AC299" s="207"/>
      <c r="AD299" s="207"/>
      <c r="AE299" s="207"/>
      <c r="AF299" s="207"/>
      <c r="AG299" s="207"/>
      <c r="AH299" s="207"/>
      <c r="AI299" s="207"/>
      <c r="AJ299" s="207"/>
      <c r="AK299" s="207"/>
    </row>
    <row r="300" spans="1:38" ht="15.75" x14ac:dyDescent="0.25">
      <c r="A300" s="189"/>
      <c r="B300" s="188"/>
      <c r="C300" s="188"/>
      <c r="D300" s="188"/>
      <c r="E300" s="188"/>
      <c r="F300" s="188"/>
      <c r="G300" s="188"/>
      <c r="H300" s="188"/>
      <c r="I300" s="188"/>
      <c r="J300" s="188"/>
      <c r="K300" s="188"/>
      <c r="L300" s="188"/>
      <c r="M300" s="187"/>
      <c r="N300" s="207"/>
      <c r="O300" s="207"/>
      <c r="P300" s="207"/>
      <c r="Q300" s="207"/>
      <c r="R300" s="207"/>
      <c r="S300" s="207"/>
      <c r="T300" s="207"/>
      <c r="U300" s="207"/>
      <c r="V300" s="207"/>
      <c r="W300" s="207"/>
      <c r="X300" s="207"/>
      <c r="Y300" s="207"/>
      <c r="Z300" s="207"/>
      <c r="AA300" s="207"/>
      <c r="AB300" s="207"/>
      <c r="AC300" s="207"/>
      <c r="AD300" s="207"/>
      <c r="AE300" s="207"/>
      <c r="AF300" s="207"/>
      <c r="AG300" s="207"/>
      <c r="AH300" s="207"/>
      <c r="AI300" s="207"/>
      <c r="AJ300" s="207"/>
      <c r="AK300" s="207"/>
    </row>
    <row r="301" spans="1:38" ht="15.75" x14ac:dyDescent="0.25">
      <c r="A301" s="189"/>
      <c r="B301" s="188"/>
      <c r="C301" s="188"/>
      <c r="D301" s="188"/>
      <c r="E301" s="188"/>
      <c r="F301" s="188"/>
      <c r="G301" s="188"/>
      <c r="H301" s="188"/>
      <c r="I301" s="188"/>
      <c r="J301" s="188"/>
      <c r="K301" s="188"/>
      <c r="L301" s="188"/>
      <c r="M301" s="187"/>
      <c r="N301" s="207"/>
      <c r="O301" s="207"/>
      <c r="P301" s="207"/>
      <c r="Q301" s="207"/>
      <c r="R301" s="207"/>
      <c r="S301" s="207"/>
      <c r="T301" s="207"/>
      <c r="U301" s="207"/>
      <c r="V301" s="207"/>
      <c r="W301" s="207"/>
      <c r="X301" s="207"/>
      <c r="Y301" s="207"/>
      <c r="Z301" s="207"/>
      <c r="AA301" s="207"/>
      <c r="AB301" s="207"/>
      <c r="AC301" s="207"/>
      <c r="AD301" s="207"/>
      <c r="AE301" s="207"/>
      <c r="AF301" s="207"/>
      <c r="AG301" s="207"/>
      <c r="AH301" s="207"/>
      <c r="AI301" s="207"/>
      <c r="AJ301" s="207"/>
      <c r="AK301" s="207"/>
    </row>
    <row r="302" spans="1:38" ht="15.75" x14ac:dyDescent="0.25">
      <c r="A302" s="189"/>
      <c r="B302" s="188"/>
      <c r="C302" s="188"/>
      <c r="D302" s="188"/>
      <c r="E302" s="188"/>
      <c r="F302" s="188"/>
      <c r="G302" s="188"/>
      <c r="H302" s="188"/>
      <c r="I302" s="188"/>
      <c r="J302" s="188"/>
      <c r="K302" s="188"/>
      <c r="L302" s="188"/>
      <c r="M302" s="187"/>
      <c r="N302" s="207"/>
      <c r="O302" s="207"/>
      <c r="P302" s="207"/>
      <c r="Q302" s="207"/>
      <c r="R302" s="207"/>
      <c r="S302" s="207"/>
      <c r="T302" s="207"/>
      <c r="U302" s="207"/>
      <c r="V302" s="207"/>
      <c r="W302" s="207"/>
      <c r="X302" s="207"/>
      <c r="Y302" s="207"/>
      <c r="Z302" s="207"/>
      <c r="AA302" s="207"/>
      <c r="AB302" s="207"/>
      <c r="AC302" s="207"/>
      <c r="AD302" s="207"/>
      <c r="AE302" s="207"/>
      <c r="AF302" s="207"/>
      <c r="AG302" s="207"/>
      <c r="AH302" s="207"/>
      <c r="AI302" s="207"/>
      <c r="AJ302" s="207"/>
      <c r="AK302" s="207"/>
    </row>
    <row r="303" spans="1:38" ht="15.75" x14ac:dyDescent="0.25">
      <c r="A303" s="189"/>
      <c r="B303" s="188"/>
      <c r="C303" s="188"/>
      <c r="D303" s="188"/>
      <c r="E303" s="188"/>
      <c r="F303" s="188"/>
      <c r="G303" s="188"/>
      <c r="H303" s="188"/>
      <c r="I303" s="188"/>
      <c r="J303" s="188"/>
      <c r="K303" s="188"/>
      <c r="L303" s="188"/>
      <c r="M303" s="187"/>
      <c r="N303" s="207"/>
      <c r="O303" s="207"/>
      <c r="P303" s="207"/>
      <c r="Q303" s="207"/>
      <c r="R303" s="207"/>
      <c r="S303" s="207"/>
      <c r="T303" s="207"/>
      <c r="U303" s="207"/>
      <c r="V303" s="207"/>
      <c r="W303" s="207"/>
      <c r="X303" s="207"/>
      <c r="Y303" s="207"/>
      <c r="Z303" s="207"/>
      <c r="AA303" s="207"/>
      <c r="AB303" s="207"/>
      <c r="AC303" s="207"/>
      <c r="AD303" s="207"/>
      <c r="AE303" s="207"/>
      <c r="AF303" s="207"/>
      <c r="AG303" s="207"/>
      <c r="AH303" s="207"/>
      <c r="AI303" s="207"/>
      <c r="AJ303" s="207"/>
      <c r="AK303" s="207"/>
    </row>
    <row r="304" spans="1:38" ht="15.75" x14ac:dyDescent="0.25">
      <c r="A304" s="189"/>
      <c r="B304" s="188"/>
      <c r="C304" s="188"/>
      <c r="D304" s="188"/>
      <c r="E304" s="188"/>
      <c r="F304" s="188"/>
      <c r="G304" s="188"/>
      <c r="H304" s="188"/>
      <c r="I304" s="188"/>
      <c r="J304" s="188"/>
      <c r="K304" s="188"/>
      <c r="L304" s="188"/>
      <c r="M304" s="187"/>
      <c r="N304" s="207"/>
      <c r="O304" s="207"/>
      <c r="P304" s="207"/>
      <c r="Q304" s="207"/>
      <c r="R304" s="207"/>
      <c r="S304" s="207"/>
      <c r="T304" s="207"/>
      <c r="U304" s="207"/>
      <c r="V304" s="207"/>
      <c r="W304" s="207"/>
      <c r="X304" s="207"/>
      <c r="Y304" s="207"/>
      <c r="Z304" s="207"/>
      <c r="AA304" s="207"/>
      <c r="AB304" s="207"/>
      <c r="AC304" s="207"/>
      <c r="AD304" s="207"/>
      <c r="AE304" s="207"/>
      <c r="AF304" s="207"/>
      <c r="AG304" s="207"/>
      <c r="AH304" s="207"/>
      <c r="AI304" s="207"/>
      <c r="AJ304" s="207"/>
      <c r="AK304" s="207"/>
    </row>
    <row r="305" spans="1:38" ht="15.75" x14ac:dyDescent="0.25">
      <c r="A305" s="189"/>
      <c r="B305" s="188"/>
      <c r="C305" s="188"/>
      <c r="D305" s="188"/>
      <c r="E305" s="188"/>
      <c r="F305" s="188"/>
      <c r="G305" s="188"/>
      <c r="H305" s="188"/>
      <c r="I305" s="188"/>
      <c r="J305" s="188"/>
      <c r="K305" s="188"/>
      <c r="L305" s="188"/>
      <c r="M305" s="187"/>
      <c r="N305" s="207"/>
      <c r="O305" s="207"/>
      <c r="P305" s="207"/>
      <c r="Q305" s="207"/>
      <c r="R305" s="207"/>
      <c r="S305" s="207"/>
      <c r="T305" s="207"/>
      <c r="U305" s="207"/>
      <c r="V305" s="207"/>
      <c r="W305" s="207"/>
      <c r="X305" s="207"/>
      <c r="Y305" s="207"/>
      <c r="Z305" s="207"/>
      <c r="AA305" s="207"/>
      <c r="AB305" s="207"/>
      <c r="AC305" s="207"/>
      <c r="AD305" s="207"/>
      <c r="AE305" s="207"/>
      <c r="AF305" s="207"/>
      <c r="AG305" s="207"/>
      <c r="AH305" s="207"/>
      <c r="AI305" s="207"/>
      <c r="AJ305" s="207"/>
      <c r="AK305" s="207"/>
    </row>
    <row r="306" spans="1:38" ht="16.5" thickBot="1" x14ac:dyDescent="0.3">
      <c r="A306" s="186"/>
      <c r="B306" s="185"/>
      <c r="C306" s="185"/>
      <c r="D306" s="185"/>
      <c r="E306" s="185"/>
      <c r="F306" s="185"/>
      <c r="G306" s="185"/>
      <c r="H306" s="185"/>
      <c r="I306" s="185"/>
      <c r="J306" s="185"/>
      <c r="K306" s="185"/>
      <c r="L306" s="185"/>
      <c r="M306" s="184"/>
      <c r="N306" s="207"/>
      <c r="O306" s="207"/>
      <c r="P306" s="207"/>
      <c r="Q306" s="207"/>
      <c r="R306" s="207"/>
      <c r="S306" s="207"/>
      <c r="T306" s="207"/>
      <c r="U306" s="207"/>
      <c r="V306" s="207"/>
      <c r="W306" s="207"/>
      <c r="X306" s="207"/>
      <c r="Y306" s="207"/>
      <c r="Z306" s="207"/>
      <c r="AA306" s="207"/>
      <c r="AB306" s="207"/>
      <c r="AC306" s="207"/>
      <c r="AD306" s="207"/>
      <c r="AE306" s="207"/>
      <c r="AF306" s="207"/>
      <c r="AG306" s="207"/>
      <c r="AH306" s="207"/>
      <c r="AI306" s="207"/>
      <c r="AJ306" s="207"/>
      <c r="AK306" s="207"/>
    </row>
    <row r="307" spans="1:38" s="406" customFormat="1" ht="15.75" thickBot="1" x14ac:dyDescent="0.3"/>
    <row r="308" spans="1:38" ht="26.45" customHeight="1" thickBot="1" x14ac:dyDescent="0.3">
      <c r="A308" s="413" t="s">
        <v>2840</v>
      </c>
      <c r="B308" s="414"/>
      <c r="C308" s="414"/>
      <c r="D308" s="414"/>
      <c r="E308" s="414"/>
      <c r="F308" s="414"/>
      <c r="G308" s="414"/>
      <c r="H308" s="414"/>
      <c r="I308" s="414"/>
      <c r="J308" s="415"/>
      <c r="K308" s="193"/>
      <c r="L308" s="207"/>
      <c r="M308" s="207"/>
      <c r="N308" s="207"/>
      <c r="O308" s="207"/>
      <c r="P308" s="207"/>
      <c r="Q308" s="207"/>
      <c r="R308" s="207"/>
      <c r="S308" s="207"/>
      <c r="T308" s="207"/>
      <c r="U308" s="207"/>
      <c r="V308" s="207"/>
      <c r="W308" s="207"/>
      <c r="X308" s="207"/>
      <c r="Y308" s="207"/>
      <c r="Z308" s="207"/>
      <c r="AA308" s="207"/>
      <c r="AB308" s="207"/>
      <c r="AC308" s="207"/>
      <c r="AD308" s="207"/>
      <c r="AE308" s="207"/>
      <c r="AF308" s="207"/>
      <c r="AG308" s="207"/>
      <c r="AH308" s="207"/>
      <c r="AI308" s="207"/>
      <c r="AJ308" s="207"/>
      <c r="AK308" s="207"/>
      <c r="AL308" s="207"/>
    </row>
    <row r="309" spans="1:38" ht="57" thickBot="1" x14ac:dyDescent="0.3">
      <c r="A309" s="258" t="s">
        <v>2829</v>
      </c>
      <c r="B309" s="211" t="s">
        <v>2839</v>
      </c>
      <c r="C309" s="211" t="s">
        <v>2838</v>
      </c>
      <c r="D309" s="210" t="s">
        <v>9</v>
      </c>
      <c r="E309" s="210" t="s">
        <v>14</v>
      </c>
      <c r="F309" s="210" t="s">
        <v>8</v>
      </c>
      <c r="G309" s="210" t="s">
        <v>7</v>
      </c>
      <c r="H309" s="210" t="s">
        <v>2837</v>
      </c>
      <c r="I309" s="210" t="s">
        <v>2836</v>
      </c>
      <c r="J309" s="209" t="s">
        <v>2821</v>
      </c>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row>
    <row r="310" spans="1:38" ht="15.75" x14ac:dyDescent="0.25">
      <c r="A310" s="192"/>
      <c r="B310" s="191"/>
      <c r="C310" s="191"/>
      <c r="D310" s="191"/>
      <c r="E310" s="191"/>
      <c r="F310" s="191"/>
      <c r="G310" s="191"/>
      <c r="H310" s="191"/>
      <c r="I310" s="191"/>
      <c r="J310" s="190"/>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row>
    <row r="311" spans="1:38" ht="15.75" x14ac:dyDescent="0.25">
      <c r="A311" s="189"/>
      <c r="B311" s="188"/>
      <c r="C311" s="188"/>
      <c r="D311" s="188"/>
      <c r="E311" s="188"/>
      <c r="F311" s="188"/>
      <c r="G311" s="188"/>
      <c r="H311" s="188"/>
      <c r="I311" s="188"/>
      <c r="J311" s="18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row>
    <row r="312" spans="1:38" ht="15.75" x14ac:dyDescent="0.25">
      <c r="A312" s="189"/>
      <c r="B312" s="188"/>
      <c r="C312" s="188"/>
      <c r="D312" s="188"/>
      <c r="E312" s="188"/>
      <c r="F312" s="188"/>
      <c r="G312" s="188"/>
      <c r="H312" s="188"/>
      <c r="I312" s="188"/>
      <c r="J312" s="187"/>
      <c r="K312" s="207"/>
      <c r="L312" s="207"/>
      <c r="M312" s="207"/>
      <c r="N312" s="207"/>
      <c r="O312" s="207"/>
      <c r="P312" s="207"/>
      <c r="Q312" s="207"/>
      <c r="R312" s="207"/>
      <c r="S312" s="207"/>
      <c r="T312" s="207"/>
      <c r="U312" s="207"/>
      <c r="V312" s="207"/>
      <c r="W312" s="207"/>
      <c r="X312" s="207"/>
      <c r="Y312" s="207"/>
      <c r="Z312" s="207"/>
      <c r="AA312" s="207"/>
      <c r="AB312" s="207"/>
      <c r="AC312" s="207"/>
      <c r="AD312" s="207"/>
      <c r="AE312" s="207"/>
      <c r="AF312" s="207"/>
      <c r="AG312" s="207"/>
      <c r="AH312" s="207"/>
      <c r="AI312" s="207"/>
      <c r="AJ312" s="207"/>
      <c r="AK312" s="207"/>
    </row>
    <row r="313" spans="1:38" ht="15.75" x14ac:dyDescent="0.25">
      <c r="A313" s="189"/>
      <c r="B313" s="188"/>
      <c r="C313" s="188"/>
      <c r="D313" s="188"/>
      <c r="E313" s="188"/>
      <c r="F313" s="188"/>
      <c r="G313" s="188"/>
      <c r="H313" s="188"/>
      <c r="I313" s="188"/>
      <c r="J313" s="187"/>
      <c r="K313" s="207"/>
      <c r="L313" s="207"/>
      <c r="M313" s="207"/>
      <c r="N313" s="207"/>
      <c r="O313" s="207"/>
      <c r="P313" s="207"/>
      <c r="Q313" s="207"/>
      <c r="R313" s="207"/>
      <c r="S313" s="207"/>
      <c r="T313" s="207"/>
      <c r="U313" s="207"/>
      <c r="V313" s="207"/>
      <c r="W313" s="207"/>
      <c r="X313" s="207"/>
      <c r="Y313" s="207"/>
      <c r="Z313" s="207"/>
      <c r="AA313" s="207"/>
      <c r="AB313" s="207"/>
      <c r="AC313" s="207"/>
      <c r="AD313" s="207"/>
      <c r="AE313" s="207"/>
      <c r="AF313" s="207"/>
      <c r="AG313" s="207"/>
      <c r="AH313" s="207"/>
      <c r="AI313" s="207"/>
      <c r="AJ313" s="207"/>
      <c r="AK313" s="207"/>
    </row>
    <row r="314" spans="1:38" ht="15.75" x14ac:dyDescent="0.25">
      <c r="A314" s="189"/>
      <c r="B314" s="188"/>
      <c r="C314" s="188"/>
      <c r="D314" s="188"/>
      <c r="E314" s="188"/>
      <c r="F314" s="188"/>
      <c r="G314" s="188"/>
      <c r="H314" s="188"/>
      <c r="I314" s="188"/>
      <c r="J314" s="187"/>
      <c r="K314" s="207"/>
      <c r="L314" s="207"/>
      <c r="M314" s="207"/>
      <c r="N314" s="207"/>
      <c r="O314" s="207"/>
      <c r="P314" s="207"/>
      <c r="Q314" s="207"/>
      <c r="R314" s="207"/>
      <c r="S314" s="207"/>
      <c r="T314" s="207"/>
      <c r="U314" s="207"/>
      <c r="V314" s="207"/>
      <c r="W314" s="207"/>
      <c r="X314" s="207"/>
      <c r="Y314" s="207"/>
      <c r="Z314" s="207"/>
      <c r="AA314" s="207"/>
      <c r="AB314" s="207"/>
      <c r="AC314" s="207"/>
      <c r="AD314" s="207"/>
      <c r="AE314" s="207"/>
      <c r="AF314" s="207"/>
      <c r="AG314" s="207"/>
      <c r="AH314" s="207"/>
      <c r="AI314" s="207"/>
      <c r="AJ314" s="207"/>
      <c r="AK314" s="207"/>
    </row>
    <row r="315" spans="1:38" ht="15.75" x14ac:dyDescent="0.25">
      <c r="A315" s="189"/>
      <c r="B315" s="188"/>
      <c r="C315" s="188"/>
      <c r="D315" s="188"/>
      <c r="E315" s="188"/>
      <c r="F315" s="188"/>
      <c r="G315" s="188"/>
      <c r="H315" s="188"/>
      <c r="I315" s="188"/>
      <c r="J315" s="187"/>
      <c r="K315" s="207"/>
      <c r="L315" s="207"/>
      <c r="M315" s="207"/>
      <c r="N315" s="207"/>
      <c r="O315" s="207"/>
      <c r="P315" s="207"/>
      <c r="Q315" s="207"/>
      <c r="R315" s="207"/>
      <c r="S315" s="207"/>
      <c r="T315" s="207"/>
      <c r="U315" s="207"/>
      <c r="V315" s="207"/>
      <c r="W315" s="207"/>
      <c r="X315" s="207"/>
      <c r="Y315" s="207"/>
      <c r="Z315" s="207"/>
      <c r="AA315" s="207"/>
      <c r="AB315" s="207"/>
      <c r="AC315" s="207"/>
      <c r="AD315" s="207"/>
      <c r="AE315" s="207"/>
      <c r="AF315" s="207"/>
      <c r="AG315" s="207"/>
      <c r="AH315" s="207"/>
      <c r="AI315" s="207"/>
      <c r="AJ315" s="207"/>
      <c r="AK315" s="207"/>
    </row>
    <row r="316" spans="1:38" ht="15.75" x14ac:dyDescent="0.25">
      <c r="A316" s="189"/>
      <c r="B316" s="188"/>
      <c r="C316" s="188"/>
      <c r="D316" s="188"/>
      <c r="E316" s="188"/>
      <c r="F316" s="188"/>
      <c r="G316" s="188"/>
      <c r="H316" s="188"/>
      <c r="I316" s="188"/>
      <c r="J316" s="187"/>
      <c r="K316" s="207"/>
      <c r="L316" s="207"/>
      <c r="M316" s="207"/>
      <c r="N316" s="207"/>
      <c r="O316" s="207"/>
      <c r="P316" s="207"/>
      <c r="Q316" s="207"/>
      <c r="R316" s="207"/>
      <c r="S316" s="207"/>
      <c r="T316" s="207"/>
      <c r="U316" s="207"/>
      <c r="V316" s="207"/>
      <c r="W316" s="207"/>
      <c r="X316" s="207"/>
      <c r="Y316" s="207"/>
      <c r="Z316" s="207"/>
      <c r="AA316" s="207"/>
      <c r="AB316" s="207"/>
      <c r="AC316" s="207"/>
      <c r="AD316" s="207"/>
      <c r="AE316" s="207"/>
      <c r="AF316" s="207"/>
      <c r="AG316" s="207"/>
      <c r="AH316" s="207"/>
      <c r="AI316" s="207"/>
      <c r="AJ316" s="207"/>
      <c r="AK316" s="207"/>
    </row>
    <row r="317" spans="1:38" ht="15.75" x14ac:dyDescent="0.25">
      <c r="A317" s="189"/>
      <c r="B317" s="188"/>
      <c r="C317" s="188"/>
      <c r="D317" s="188"/>
      <c r="E317" s="188"/>
      <c r="F317" s="188"/>
      <c r="G317" s="188"/>
      <c r="H317" s="188"/>
      <c r="I317" s="188"/>
      <c r="J317" s="187"/>
      <c r="K317" s="207"/>
      <c r="L317" s="207"/>
      <c r="M317" s="207"/>
      <c r="N317" s="207"/>
      <c r="O317" s="207"/>
      <c r="P317" s="207"/>
      <c r="Q317" s="207"/>
      <c r="R317" s="207"/>
      <c r="S317" s="207"/>
      <c r="T317" s="207"/>
      <c r="U317" s="207"/>
      <c r="V317" s="207"/>
      <c r="W317" s="207"/>
      <c r="X317" s="207"/>
      <c r="Y317" s="207"/>
      <c r="Z317" s="207"/>
      <c r="AA317" s="207"/>
      <c r="AB317" s="207"/>
      <c r="AC317" s="207"/>
      <c r="AD317" s="207"/>
      <c r="AE317" s="207"/>
      <c r="AF317" s="207"/>
      <c r="AG317" s="207"/>
      <c r="AH317" s="207"/>
      <c r="AI317" s="207"/>
      <c r="AJ317" s="207"/>
      <c r="AK317" s="207"/>
    </row>
    <row r="318" spans="1:38" ht="15.75" x14ac:dyDescent="0.25">
      <c r="A318" s="189"/>
      <c r="B318" s="188"/>
      <c r="C318" s="188"/>
      <c r="D318" s="188"/>
      <c r="E318" s="188"/>
      <c r="F318" s="188"/>
      <c r="G318" s="188"/>
      <c r="H318" s="188"/>
      <c r="I318" s="188"/>
      <c r="J318" s="187"/>
      <c r="K318" s="207"/>
      <c r="L318" s="207"/>
      <c r="M318" s="207"/>
      <c r="N318" s="207"/>
      <c r="O318" s="207"/>
      <c r="P318" s="207"/>
      <c r="Q318" s="207"/>
      <c r="R318" s="207"/>
      <c r="S318" s="207"/>
      <c r="T318" s="207"/>
      <c r="U318" s="207"/>
      <c r="V318" s="207"/>
      <c r="W318" s="207"/>
      <c r="X318" s="207"/>
      <c r="Y318" s="207"/>
      <c r="Z318" s="207"/>
      <c r="AA318" s="207"/>
      <c r="AB318" s="207"/>
      <c r="AC318" s="207"/>
      <c r="AD318" s="207"/>
      <c r="AE318" s="207"/>
      <c r="AF318" s="207"/>
      <c r="AG318" s="207"/>
      <c r="AH318" s="207"/>
      <c r="AI318" s="207"/>
      <c r="AJ318" s="207"/>
      <c r="AK318" s="207"/>
    </row>
    <row r="319" spans="1:38" ht="15.75" x14ac:dyDescent="0.25">
      <c r="A319" s="189"/>
      <c r="B319" s="188"/>
      <c r="C319" s="188"/>
      <c r="D319" s="188"/>
      <c r="E319" s="188"/>
      <c r="F319" s="188"/>
      <c r="G319" s="188"/>
      <c r="H319" s="188"/>
      <c r="I319" s="188"/>
      <c r="J319" s="187"/>
      <c r="K319" s="207"/>
      <c r="L319" s="207"/>
      <c r="M319" s="207"/>
      <c r="N319" s="207"/>
      <c r="O319" s="207"/>
      <c r="P319" s="207"/>
      <c r="Q319" s="207"/>
      <c r="R319" s="207"/>
      <c r="S319" s="207"/>
      <c r="T319" s="207"/>
      <c r="U319" s="207"/>
      <c r="V319" s="207"/>
      <c r="W319" s="207"/>
      <c r="X319" s="207"/>
      <c r="Y319" s="207"/>
      <c r="Z319" s="207"/>
      <c r="AA319" s="207"/>
      <c r="AB319" s="207"/>
      <c r="AC319" s="207"/>
      <c r="AD319" s="207"/>
      <c r="AE319" s="207"/>
      <c r="AF319" s="207"/>
      <c r="AG319" s="207"/>
      <c r="AH319" s="207"/>
      <c r="AI319" s="207"/>
      <c r="AJ319" s="207"/>
      <c r="AK319" s="207"/>
    </row>
    <row r="320" spans="1:38" ht="15.75" x14ac:dyDescent="0.25">
      <c r="A320" s="189"/>
      <c r="B320" s="188"/>
      <c r="C320" s="188"/>
      <c r="D320" s="188"/>
      <c r="E320" s="188"/>
      <c r="F320" s="188"/>
      <c r="G320" s="188"/>
      <c r="H320" s="188"/>
      <c r="I320" s="188"/>
      <c r="J320" s="187"/>
      <c r="K320" s="207"/>
      <c r="L320" s="207"/>
      <c r="M320" s="207"/>
      <c r="N320" s="207"/>
      <c r="O320" s="207"/>
      <c r="P320" s="207"/>
      <c r="Q320" s="207"/>
      <c r="R320" s="207"/>
      <c r="S320" s="207"/>
      <c r="T320" s="207"/>
      <c r="U320" s="207"/>
      <c r="V320" s="207"/>
      <c r="W320" s="207"/>
      <c r="X320" s="207"/>
      <c r="Y320" s="207"/>
      <c r="Z320" s="207"/>
      <c r="AA320" s="207"/>
      <c r="AB320" s="207"/>
      <c r="AC320" s="207"/>
      <c r="AD320" s="207"/>
      <c r="AE320" s="207"/>
      <c r="AF320" s="207"/>
      <c r="AG320" s="207"/>
      <c r="AH320" s="207"/>
      <c r="AI320" s="207"/>
      <c r="AJ320" s="207"/>
      <c r="AK320" s="207"/>
    </row>
    <row r="321" spans="1:38" ht="15.75" x14ac:dyDescent="0.25">
      <c r="A321" s="189"/>
      <c r="B321" s="188"/>
      <c r="C321" s="188"/>
      <c r="D321" s="188"/>
      <c r="E321" s="188"/>
      <c r="F321" s="188"/>
      <c r="G321" s="188"/>
      <c r="H321" s="188"/>
      <c r="I321" s="188"/>
      <c r="J321" s="187"/>
      <c r="K321" s="207"/>
      <c r="L321" s="207"/>
      <c r="M321" s="207"/>
      <c r="N321" s="207"/>
      <c r="O321" s="207"/>
      <c r="P321" s="207"/>
      <c r="Q321" s="207"/>
      <c r="R321" s="207"/>
      <c r="S321" s="207"/>
      <c r="T321" s="207"/>
      <c r="U321" s="207"/>
      <c r="V321" s="207"/>
      <c r="W321" s="207"/>
      <c r="X321" s="207"/>
      <c r="Y321" s="207"/>
      <c r="Z321" s="207"/>
      <c r="AA321" s="207"/>
      <c r="AB321" s="207"/>
      <c r="AC321" s="207"/>
      <c r="AD321" s="207"/>
      <c r="AE321" s="207"/>
      <c r="AF321" s="207"/>
      <c r="AG321" s="207"/>
      <c r="AH321" s="207"/>
      <c r="AI321" s="207"/>
      <c r="AJ321" s="207"/>
      <c r="AK321" s="207"/>
    </row>
    <row r="322" spans="1:38" ht="15.75" x14ac:dyDescent="0.25">
      <c r="A322" s="189"/>
      <c r="B322" s="188"/>
      <c r="C322" s="188"/>
      <c r="D322" s="188"/>
      <c r="E322" s="188"/>
      <c r="F322" s="188"/>
      <c r="G322" s="188"/>
      <c r="H322" s="188"/>
      <c r="I322" s="188"/>
      <c r="J322" s="187"/>
      <c r="K322" s="207"/>
      <c r="L322" s="207"/>
      <c r="M322" s="207"/>
      <c r="N322" s="207"/>
      <c r="O322" s="207"/>
      <c r="P322" s="207"/>
      <c r="Q322" s="207"/>
      <c r="R322" s="207"/>
      <c r="S322" s="207"/>
      <c r="T322" s="207"/>
      <c r="U322" s="207"/>
      <c r="V322" s="207"/>
      <c r="W322" s="207"/>
      <c r="X322" s="207"/>
      <c r="Y322" s="207"/>
      <c r="Z322" s="207"/>
      <c r="AA322" s="207"/>
      <c r="AB322" s="207"/>
      <c r="AC322" s="207"/>
      <c r="AD322" s="207"/>
      <c r="AE322" s="207"/>
      <c r="AF322" s="207"/>
      <c r="AG322" s="207"/>
      <c r="AH322" s="207"/>
      <c r="AI322" s="207"/>
      <c r="AJ322" s="207"/>
      <c r="AK322" s="207"/>
    </row>
    <row r="323" spans="1:38" ht="15.75" x14ac:dyDescent="0.25">
      <c r="A323" s="189"/>
      <c r="B323" s="188"/>
      <c r="C323" s="188"/>
      <c r="D323" s="188"/>
      <c r="E323" s="188"/>
      <c r="F323" s="188"/>
      <c r="G323" s="188"/>
      <c r="H323" s="188"/>
      <c r="I323" s="188"/>
      <c r="J323" s="187"/>
      <c r="K323" s="207"/>
      <c r="L323" s="207"/>
      <c r="M323" s="207"/>
      <c r="N323" s="207"/>
      <c r="O323" s="207"/>
      <c r="P323" s="207"/>
      <c r="Q323" s="207"/>
      <c r="R323" s="207"/>
      <c r="S323" s="207"/>
      <c r="T323" s="207"/>
      <c r="U323" s="207"/>
      <c r="V323" s="207"/>
      <c r="W323" s="207"/>
      <c r="X323" s="207"/>
      <c r="Y323" s="207"/>
      <c r="Z323" s="207"/>
      <c r="AA323" s="207"/>
      <c r="AB323" s="207"/>
      <c r="AC323" s="207"/>
      <c r="AD323" s="207"/>
      <c r="AE323" s="207"/>
      <c r="AF323" s="207"/>
      <c r="AG323" s="207"/>
      <c r="AH323" s="207"/>
      <c r="AI323" s="207"/>
      <c r="AJ323" s="207"/>
      <c r="AK323" s="207"/>
    </row>
    <row r="324" spans="1:38" ht="16.5" thickBot="1" x14ac:dyDescent="0.3">
      <c r="A324" s="186"/>
      <c r="B324" s="185"/>
      <c r="C324" s="185"/>
      <c r="D324" s="185"/>
      <c r="E324" s="185"/>
      <c r="F324" s="185"/>
      <c r="G324" s="185"/>
      <c r="H324" s="185"/>
      <c r="I324" s="185"/>
      <c r="J324" s="184"/>
      <c r="K324" s="207"/>
      <c r="L324" s="207"/>
      <c r="M324" s="207"/>
      <c r="N324" s="207"/>
      <c r="O324" s="207"/>
      <c r="P324" s="207"/>
      <c r="Q324" s="207"/>
      <c r="R324" s="207"/>
      <c r="S324" s="207"/>
      <c r="T324" s="207"/>
      <c r="U324" s="207"/>
      <c r="V324" s="207"/>
      <c r="W324" s="207"/>
      <c r="X324" s="207"/>
      <c r="Y324" s="207"/>
      <c r="Z324" s="207"/>
      <c r="AA324" s="207"/>
      <c r="AB324" s="207"/>
      <c r="AC324" s="207"/>
      <c r="AD324" s="207"/>
      <c r="AE324" s="207"/>
      <c r="AF324" s="207"/>
      <c r="AG324" s="207"/>
      <c r="AH324" s="207"/>
      <c r="AI324" s="207"/>
      <c r="AJ324" s="207"/>
      <c r="AK324" s="207"/>
    </row>
    <row r="325" spans="1:38" s="406" customFormat="1" ht="15.75" thickBot="1" x14ac:dyDescent="0.3"/>
    <row r="326" spans="1:38" ht="27" thickBot="1" x14ac:dyDescent="0.3">
      <c r="A326" s="416" t="s">
        <v>2809</v>
      </c>
      <c r="B326" s="417"/>
      <c r="C326" s="417"/>
      <c r="D326" s="417"/>
      <c r="E326" s="417"/>
      <c r="F326" s="417"/>
      <c r="G326" s="417"/>
      <c r="H326" s="418"/>
      <c r="I326" s="206"/>
      <c r="J326" s="207"/>
      <c r="K326" s="207"/>
      <c r="L326" s="207"/>
      <c r="M326" s="207"/>
      <c r="N326" s="207"/>
      <c r="O326" s="207"/>
      <c r="P326" s="207"/>
      <c r="Q326" s="207"/>
      <c r="R326" s="207"/>
      <c r="S326" s="207"/>
      <c r="T326" s="207"/>
      <c r="U326" s="207"/>
      <c r="V326" s="207"/>
      <c r="W326" s="207"/>
      <c r="X326" s="207"/>
      <c r="Y326" s="207"/>
      <c r="Z326" s="207"/>
      <c r="AA326" s="207"/>
      <c r="AB326" s="207"/>
      <c r="AC326" s="207"/>
      <c r="AD326" s="207"/>
      <c r="AE326" s="207"/>
      <c r="AF326" s="207"/>
      <c r="AG326" s="207"/>
      <c r="AH326" s="207"/>
      <c r="AI326" s="207"/>
      <c r="AJ326" s="207"/>
      <c r="AK326" s="207"/>
      <c r="AL326" s="207"/>
    </row>
    <row r="327" spans="1:38" ht="21" customHeight="1" thickBot="1" x14ac:dyDescent="0.3">
      <c r="A327" s="221" t="s">
        <v>2782</v>
      </c>
      <c r="B327" s="211" t="s">
        <v>2781</v>
      </c>
      <c r="C327" s="211" t="s">
        <v>2835</v>
      </c>
      <c r="D327" s="220" t="s">
        <v>2834</v>
      </c>
      <c r="E327" s="220" t="s">
        <v>2833</v>
      </c>
      <c r="F327" s="220" t="s">
        <v>2832</v>
      </c>
      <c r="G327" s="220" t="s">
        <v>2831</v>
      </c>
      <c r="H327" s="219" t="s">
        <v>2821</v>
      </c>
      <c r="I327" s="207"/>
      <c r="J327" s="207"/>
      <c r="K327" s="207"/>
      <c r="L327" s="207"/>
      <c r="M327" s="207"/>
      <c r="N327" s="207"/>
      <c r="O327" s="207"/>
      <c r="P327" s="207"/>
      <c r="Q327" s="207"/>
      <c r="R327" s="207"/>
      <c r="S327" s="207"/>
      <c r="T327" s="207"/>
      <c r="U327" s="207"/>
      <c r="V327" s="207"/>
      <c r="W327" s="207"/>
      <c r="X327" s="207"/>
      <c r="Y327" s="207"/>
      <c r="Z327" s="207"/>
      <c r="AA327" s="207"/>
      <c r="AB327" s="207"/>
      <c r="AC327" s="207"/>
      <c r="AD327" s="207"/>
      <c r="AE327" s="207"/>
      <c r="AF327" s="207"/>
      <c r="AG327" s="207"/>
      <c r="AH327" s="207"/>
      <c r="AI327" s="207"/>
      <c r="AJ327" s="207"/>
      <c r="AK327" s="207"/>
    </row>
    <row r="328" spans="1:38" ht="15.75" x14ac:dyDescent="0.25">
      <c r="A328" s="192"/>
      <c r="B328" s="205"/>
      <c r="C328" s="204"/>
      <c r="D328" s="191"/>
      <c r="E328" s="204"/>
      <c r="F328" s="191"/>
      <c r="G328" s="203"/>
      <c r="H328" s="202"/>
      <c r="I328" s="207"/>
      <c r="J328" s="207"/>
      <c r="K328" s="207"/>
      <c r="L328" s="207"/>
      <c r="M328" s="207"/>
      <c r="N328" s="207"/>
      <c r="O328" s="207"/>
      <c r="P328" s="207"/>
      <c r="Q328" s="207"/>
      <c r="R328" s="207"/>
      <c r="S328" s="207"/>
      <c r="T328" s="207"/>
      <c r="U328" s="207"/>
      <c r="V328" s="207"/>
      <c r="W328" s="207"/>
      <c r="X328" s="207"/>
      <c r="Y328" s="207"/>
      <c r="Z328" s="207"/>
      <c r="AA328" s="207"/>
      <c r="AB328" s="207"/>
      <c r="AC328" s="207"/>
      <c r="AD328" s="207"/>
      <c r="AE328" s="207"/>
      <c r="AF328" s="207"/>
      <c r="AG328" s="207"/>
      <c r="AH328" s="207"/>
      <c r="AI328" s="207"/>
      <c r="AJ328" s="207"/>
      <c r="AK328" s="207"/>
    </row>
    <row r="329" spans="1:38" ht="15.75" x14ac:dyDescent="0.25">
      <c r="A329" s="189"/>
      <c r="B329" s="201"/>
      <c r="C329" s="200"/>
      <c r="D329" s="188"/>
      <c r="E329" s="200"/>
      <c r="F329" s="188"/>
      <c r="G329" s="199"/>
      <c r="H329" s="198"/>
      <c r="I329" s="207"/>
      <c r="J329" s="207"/>
      <c r="K329" s="207"/>
      <c r="L329" s="207"/>
      <c r="M329" s="207"/>
      <c r="N329" s="207"/>
      <c r="O329" s="207"/>
      <c r="P329" s="207"/>
      <c r="Q329" s="207"/>
      <c r="R329" s="207"/>
      <c r="S329" s="207"/>
      <c r="T329" s="207"/>
      <c r="U329" s="207"/>
      <c r="V329" s="207"/>
      <c r="W329" s="207"/>
      <c r="X329" s="207"/>
      <c r="Y329" s="207"/>
      <c r="Z329" s="207"/>
      <c r="AA329" s="207"/>
      <c r="AB329" s="207"/>
      <c r="AC329" s="207"/>
      <c r="AD329" s="207"/>
      <c r="AE329" s="207"/>
      <c r="AF329" s="207"/>
      <c r="AG329" s="207"/>
      <c r="AH329" s="207"/>
      <c r="AI329" s="207"/>
      <c r="AJ329" s="207"/>
      <c r="AK329" s="207"/>
    </row>
    <row r="330" spans="1:38" ht="15.75" x14ac:dyDescent="0.25">
      <c r="A330" s="189"/>
      <c r="B330" s="201"/>
      <c r="C330" s="200"/>
      <c r="D330" s="188"/>
      <c r="E330" s="200"/>
      <c r="F330" s="188"/>
      <c r="G330" s="199"/>
      <c r="H330" s="198"/>
      <c r="I330" s="207"/>
      <c r="J330" s="207"/>
      <c r="K330" s="207"/>
      <c r="L330" s="207"/>
      <c r="M330" s="207"/>
      <c r="N330" s="207"/>
      <c r="O330" s="207"/>
      <c r="P330" s="207"/>
      <c r="Q330" s="207"/>
      <c r="R330" s="207"/>
      <c r="S330" s="207"/>
      <c r="T330" s="207"/>
      <c r="U330" s="207"/>
      <c r="V330" s="207"/>
      <c r="W330" s="207"/>
      <c r="X330" s="207"/>
      <c r="Y330" s="207"/>
      <c r="Z330" s="207"/>
      <c r="AA330" s="207"/>
      <c r="AB330" s="207"/>
      <c r="AC330" s="207"/>
      <c r="AD330" s="207"/>
      <c r="AE330" s="207"/>
      <c r="AF330" s="207"/>
      <c r="AG330" s="207"/>
      <c r="AH330" s="207"/>
      <c r="AI330" s="207"/>
      <c r="AJ330" s="207"/>
      <c r="AK330" s="207"/>
    </row>
    <row r="331" spans="1:38" ht="15.75" x14ac:dyDescent="0.25">
      <c r="A331" s="189"/>
      <c r="B331" s="201"/>
      <c r="C331" s="200"/>
      <c r="D331" s="188"/>
      <c r="E331" s="200"/>
      <c r="F331" s="188"/>
      <c r="G331" s="199"/>
      <c r="H331" s="198"/>
      <c r="I331" s="207"/>
      <c r="J331" s="207"/>
      <c r="K331" s="207"/>
      <c r="L331" s="207"/>
      <c r="M331" s="207"/>
      <c r="N331" s="207"/>
      <c r="O331" s="207"/>
      <c r="P331" s="207"/>
      <c r="Q331" s="207"/>
      <c r="R331" s="207"/>
      <c r="S331" s="207"/>
      <c r="T331" s="207"/>
      <c r="U331" s="207"/>
      <c r="V331" s="207"/>
      <c r="W331" s="207"/>
      <c r="X331" s="207"/>
      <c r="Y331" s="207"/>
      <c r="Z331" s="207"/>
      <c r="AA331" s="207"/>
      <c r="AB331" s="207"/>
      <c r="AC331" s="207"/>
      <c r="AD331" s="207"/>
      <c r="AE331" s="207"/>
      <c r="AF331" s="207"/>
      <c r="AG331" s="207"/>
      <c r="AH331" s="207"/>
      <c r="AI331" s="207"/>
      <c r="AJ331" s="207"/>
      <c r="AK331" s="207"/>
    </row>
    <row r="332" spans="1:38" ht="15.75" x14ac:dyDescent="0.25">
      <c r="A332" s="189"/>
      <c r="B332" s="201"/>
      <c r="C332" s="200"/>
      <c r="D332" s="188"/>
      <c r="E332" s="200"/>
      <c r="F332" s="188"/>
      <c r="G332" s="199"/>
      <c r="H332" s="198"/>
      <c r="I332" s="207"/>
      <c r="J332" s="207"/>
      <c r="K332" s="207"/>
      <c r="L332" s="207"/>
      <c r="M332" s="207"/>
      <c r="N332" s="207"/>
      <c r="O332" s="207"/>
      <c r="P332" s="207"/>
      <c r="Q332" s="207"/>
      <c r="R332" s="207"/>
      <c r="S332" s="207"/>
      <c r="T332" s="207"/>
      <c r="U332" s="207"/>
      <c r="V332" s="207"/>
      <c r="W332" s="207"/>
      <c r="X332" s="207"/>
      <c r="Y332" s="207"/>
      <c r="Z332" s="207"/>
      <c r="AA332" s="207"/>
      <c r="AB332" s="207"/>
      <c r="AC332" s="207"/>
      <c r="AD332" s="207"/>
      <c r="AE332" s="207"/>
      <c r="AF332" s="207"/>
      <c r="AG332" s="207"/>
      <c r="AH332" s="207"/>
      <c r="AI332" s="207"/>
      <c r="AJ332" s="207"/>
      <c r="AK332" s="207"/>
    </row>
    <row r="333" spans="1:38" ht="15.75" x14ac:dyDescent="0.25">
      <c r="A333" s="189"/>
      <c r="B333" s="201"/>
      <c r="C333" s="200"/>
      <c r="D333" s="188"/>
      <c r="E333" s="200"/>
      <c r="F333" s="188"/>
      <c r="G333" s="199"/>
      <c r="H333" s="198"/>
      <c r="I333" s="207"/>
      <c r="J333" s="207"/>
      <c r="K333" s="207"/>
      <c r="L333" s="207"/>
      <c r="M333" s="207"/>
      <c r="N333" s="207"/>
      <c r="O333" s="207"/>
      <c r="P333" s="207"/>
      <c r="Q333" s="207"/>
      <c r="R333" s="207"/>
      <c r="S333" s="207"/>
      <c r="T333" s="207"/>
      <c r="U333" s="207"/>
      <c r="V333" s="207"/>
      <c r="W333" s="207"/>
      <c r="X333" s="207"/>
      <c r="Y333" s="207"/>
      <c r="Z333" s="207"/>
      <c r="AA333" s="207"/>
      <c r="AB333" s="207"/>
      <c r="AC333" s="207"/>
      <c r="AD333" s="207"/>
      <c r="AE333" s="207"/>
      <c r="AF333" s="207"/>
      <c r="AG333" s="207"/>
      <c r="AH333" s="207"/>
      <c r="AI333" s="207"/>
      <c r="AJ333" s="207"/>
      <c r="AK333" s="207"/>
    </row>
    <row r="334" spans="1:38" ht="15.75" x14ac:dyDescent="0.25">
      <c r="A334" s="189"/>
      <c r="B334" s="201"/>
      <c r="C334" s="200"/>
      <c r="D334" s="188"/>
      <c r="E334" s="200"/>
      <c r="F334" s="188"/>
      <c r="G334" s="199"/>
      <c r="H334" s="198"/>
      <c r="I334" s="207"/>
      <c r="J334" s="207"/>
      <c r="K334" s="207"/>
      <c r="L334" s="207"/>
      <c r="M334" s="207"/>
      <c r="N334" s="207"/>
      <c r="O334" s="207"/>
      <c r="P334" s="207"/>
      <c r="Q334" s="207"/>
      <c r="R334" s="207"/>
      <c r="S334" s="207"/>
      <c r="T334" s="207"/>
      <c r="U334" s="207"/>
      <c r="V334" s="207"/>
      <c r="W334" s="207"/>
      <c r="X334" s="207"/>
      <c r="Y334" s="207"/>
      <c r="Z334" s="207"/>
      <c r="AA334" s="207"/>
      <c r="AB334" s="207"/>
      <c r="AC334" s="207"/>
      <c r="AD334" s="207"/>
      <c r="AE334" s="207"/>
      <c r="AF334" s="207"/>
      <c r="AG334" s="207"/>
      <c r="AH334" s="207"/>
      <c r="AI334" s="207"/>
      <c r="AJ334" s="207"/>
      <c r="AK334" s="207"/>
    </row>
    <row r="335" spans="1:38" ht="15.75" x14ac:dyDescent="0.25">
      <c r="A335" s="189"/>
      <c r="B335" s="201"/>
      <c r="C335" s="200"/>
      <c r="D335" s="188"/>
      <c r="E335" s="200"/>
      <c r="F335" s="188"/>
      <c r="G335" s="199"/>
      <c r="H335" s="198"/>
      <c r="I335" s="207"/>
      <c r="J335" s="207"/>
      <c r="K335" s="207"/>
      <c r="L335" s="207"/>
      <c r="M335" s="207"/>
      <c r="N335" s="207"/>
      <c r="O335" s="207"/>
      <c r="P335" s="207"/>
      <c r="Q335" s="207"/>
      <c r="R335" s="207"/>
      <c r="S335" s="207"/>
      <c r="T335" s="207"/>
      <c r="U335" s="207"/>
      <c r="V335" s="207"/>
      <c r="W335" s="207"/>
      <c r="X335" s="207"/>
      <c r="Y335" s="207"/>
      <c r="Z335" s="207"/>
      <c r="AA335" s="207"/>
      <c r="AB335" s="207"/>
      <c r="AC335" s="207"/>
      <c r="AD335" s="207"/>
      <c r="AE335" s="207"/>
      <c r="AF335" s="207"/>
      <c r="AG335" s="207"/>
      <c r="AH335" s="207"/>
      <c r="AI335" s="207"/>
      <c r="AJ335" s="207"/>
      <c r="AK335" s="207"/>
    </row>
    <row r="336" spans="1:38" ht="15.75" x14ac:dyDescent="0.25">
      <c r="A336" s="189"/>
      <c r="B336" s="201"/>
      <c r="C336" s="200"/>
      <c r="D336" s="188"/>
      <c r="E336" s="200"/>
      <c r="F336" s="188"/>
      <c r="G336" s="199"/>
      <c r="H336" s="198"/>
      <c r="I336" s="207"/>
      <c r="J336" s="207"/>
      <c r="K336" s="207"/>
      <c r="L336" s="207"/>
      <c r="M336" s="207"/>
      <c r="N336" s="207"/>
      <c r="O336" s="207"/>
      <c r="P336" s="207"/>
      <c r="Q336" s="207"/>
      <c r="R336" s="207"/>
      <c r="S336" s="207"/>
      <c r="T336" s="207"/>
      <c r="U336" s="207"/>
      <c r="V336" s="207"/>
      <c r="W336" s="207"/>
      <c r="X336" s="207"/>
      <c r="Y336" s="207"/>
      <c r="Z336" s="207"/>
      <c r="AA336" s="207"/>
      <c r="AB336" s="207"/>
      <c r="AC336" s="207"/>
      <c r="AD336" s="207"/>
      <c r="AE336" s="207"/>
      <c r="AF336" s="207"/>
      <c r="AG336" s="207"/>
      <c r="AH336" s="207"/>
      <c r="AI336" s="207"/>
      <c r="AJ336" s="207"/>
      <c r="AK336" s="207"/>
    </row>
    <row r="337" spans="1:38" ht="16.5" thickBot="1" x14ac:dyDescent="0.3">
      <c r="A337" s="186"/>
      <c r="B337" s="197"/>
      <c r="C337" s="196"/>
      <c r="D337" s="185"/>
      <c r="E337" s="196"/>
      <c r="F337" s="185"/>
      <c r="G337" s="195"/>
      <c r="H337" s="194"/>
      <c r="I337" s="207"/>
      <c r="J337" s="207"/>
      <c r="K337" s="207"/>
      <c r="L337" s="207"/>
      <c r="M337" s="207"/>
      <c r="N337" s="207"/>
      <c r="O337" s="207"/>
      <c r="P337" s="207"/>
      <c r="Q337" s="207"/>
      <c r="R337" s="207"/>
      <c r="S337" s="207"/>
      <c r="T337" s="207"/>
      <c r="U337" s="207"/>
      <c r="V337" s="207"/>
      <c r="W337" s="207"/>
      <c r="X337" s="207"/>
      <c r="Y337" s="207"/>
      <c r="Z337" s="207"/>
      <c r="AA337" s="207"/>
      <c r="AB337" s="207"/>
      <c r="AC337" s="207"/>
      <c r="AD337" s="207"/>
      <c r="AE337" s="207"/>
      <c r="AF337" s="207"/>
      <c r="AG337" s="207"/>
      <c r="AH337" s="207"/>
      <c r="AI337" s="207"/>
      <c r="AJ337" s="207"/>
      <c r="AK337" s="207"/>
    </row>
    <row r="338" spans="1:38" s="406" customFormat="1" ht="15.75" thickBot="1" x14ac:dyDescent="0.3"/>
    <row r="339" spans="1:38" ht="27" thickBot="1" x14ac:dyDescent="0.3">
      <c r="A339" s="421" t="s">
        <v>18</v>
      </c>
      <c r="B339" s="422"/>
      <c r="C339" s="422"/>
      <c r="D339" s="422"/>
      <c r="E339" s="422"/>
      <c r="F339" s="422"/>
      <c r="G339" s="422"/>
      <c r="H339" s="422"/>
      <c r="I339" s="422"/>
      <c r="J339" s="422"/>
      <c r="K339" s="422"/>
      <c r="L339" s="422"/>
      <c r="M339" s="422"/>
      <c r="N339" s="422"/>
      <c r="O339" s="423"/>
      <c r="P339" s="193"/>
      <c r="Q339" s="207"/>
      <c r="R339" s="207"/>
      <c r="S339" s="207"/>
      <c r="T339" s="207"/>
      <c r="U339" s="207"/>
      <c r="V339" s="207"/>
      <c r="W339" s="207"/>
      <c r="X339" s="207"/>
      <c r="Y339" s="207"/>
      <c r="Z339" s="207"/>
      <c r="AA339" s="207"/>
      <c r="AB339" s="207"/>
      <c r="AC339" s="207"/>
      <c r="AD339" s="207"/>
      <c r="AE339" s="207"/>
      <c r="AF339" s="207"/>
      <c r="AG339" s="207"/>
      <c r="AH339" s="207"/>
      <c r="AI339" s="207"/>
      <c r="AJ339" s="207"/>
      <c r="AK339" s="207"/>
      <c r="AL339" s="207"/>
    </row>
    <row r="340" spans="1:38" ht="57" thickBot="1" x14ac:dyDescent="0.3">
      <c r="A340" s="215" t="s">
        <v>2830</v>
      </c>
      <c r="B340" s="210" t="s">
        <v>2829</v>
      </c>
      <c r="C340" s="210" t="s">
        <v>2828</v>
      </c>
      <c r="D340" s="210" t="s">
        <v>2827</v>
      </c>
      <c r="E340" s="210" t="s">
        <v>2790</v>
      </c>
      <c r="F340" s="210" t="s">
        <v>2826</v>
      </c>
      <c r="G340" s="210" t="s">
        <v>2825</v>
      </c>
      <c r="H340" s="210" t="s">
        <v>9</v>
      </c>
      <c r="I340" s="210" t="s">
        <v>7</v>
      </c>
      <c r="J340" s="210" t="s">
        <v>920</v>
      </c>
      <c r="K340" s="210" t="s">
        <v>2824</v>
      </c>
      <c r="L340" s="210" t="s">
        <v>2823</v>
      </c>
      <c r="M340" s="210" t="s">
        <v>11</v>
      </c>
      <c r="N340" s="211" t="s">
        <v>2822</v>
      </c>
      <c r="O340" s="209" t="s">
        <v>2821</v>
      </c>
      <c r="P340" s="207"/>
      <c r="S340" s="207"/>
      <c r="V340" s="207"/>
      <c r="W340" s="207"/>
      <c r="X340" s="207"/>
      <c r="Y340" s="207"/>
      <c r="Z340" s="207"/>
      <c r="AA340" s="207"/>
      <c r="AB340" s="207"/>
      <c r="AC340" s="207"/>
      <c r="AD340" s="207"/>
      <c r="AE340" s="207"/>
      <c r="AF340" s="207"/>
      <c r="AG340" s="207"/>
      <c r="AH340" s="207"/>
      <c r="AI340" s="207"/>
      <c r="AJ340" s="207"/>
      <c r="AK340" s="207"/>
    </row>
    <row r="341" spans="1:38" ht="15.75" x14ac:dyDescent="0.25">
      <c r="A341" s="192"/>
      <c r="B341" s="191"/>
      <c r="C341" s="191"/>
      <c r="D341" s="191"/>
      <c r="E341" s="191"/>
      <c r="F341" s="191"/>
      <c r="G341" s="191"/>
      <c r="H341" s="191"/>
      <c r="I341" s="191"/>
      <c r="J341" s="191"/>
      <c r="K341" s="191"/>
      <c r="L341" s="191"/>
      <c r="M341" s="191"/>
      <c r="N341" s="191"/>
      <c r="O341" s="190"/>
      <c r="P341" s="207"/>
      <c r="S341" s="207"/>
      <c r="V341" s="207"/>
      <c r="W341" s="207"/>
      <c r="X341" s="207"/>
      <c r="Y341" s="207"/>
      <c r="Z341" s="207"/>
      <c r="AA341" s="207"/>
      <c r="AB341" s="207"/>
      <c r="AC341" s="207"/>
      <c r="AD341" s="207"/>
      <c r="AE341" s="207"/>
      <c r="AF341" s="207"/>
      <c r="AG341" s="207"/>
      <c r="AH341" s="207"/>
      <c r="AI341" s="207"/>
      <c r="AJ341" s="207"/>
      <c r="AK341" s="207"/>
    </row>
    <row r="342" spans="1:38" ht="15.75" x14ac:dyDescent="0.25">
      <c r="A342" s="189"/>
      <c r="B342" s="188"/>
      <c r="C342" s="188"/>
      <c r="D342" s="188"/>
      <c r="E342" s="188"/>
      <c r="F342" s="188"/>
      <c r="G342" s="188"/>
      <c r="H342" s="188"/>
      <c r="I342" s="188"/>
      <c r="J342" s="188"/>
      <c r="K342" s="188"/>
      <c r="L342" s="188"/>
      <c r="M342" s="188"/>
      <c r="N342" s="188"/>
      <c r="O342" s="187"/>
      <c r="P342" s="207"/>
      <c r="S342" s="207"/>
      <c r="V342" s="207"/>
      <c r="W342" s="207"/>
      <c r="X342" s="207"/>
      <c r="Y342" s="207"/>
      <c r="Z342" s="207"/>
      <c r="AA342" s="207"/>
      <c r="AB342" s="207"/>
      <c r="AC342" s="207"/>
      <c r="AD342" s="207"/>
      <c r="AE342" s="207"/>
      <c r="AF342" s="207"/>
      <c r="AG342" s="207"/>
      <c r="AH342" s="207"/>
      <c r="AI342" s="207"/>
      <c r="AJ342" s="207"/>
      <c r="AK342" s="207"/>
    </row>
    <row r="343" spans="1:38" ht="15.75" x14ac:dyDescent="0.25">
      <c r="A343" s="189"/>
      <c r="B343" s="188"/>
      <c r="C343" s="188"/>
      <c r="D343" s="188"/>
      <c r="E343" s="188"/>
      <c r="F343" s="188"/>
      <c r="G343" s="188"/>
      <c r="H343" s="188"/>
      <c r="I343" s="188"/>
      <c r="J343" s="188"/>
      <c r="K343" s="188"/>
      <c r="L343" s="188"/>
      <c r="M343" s="188"/>
      <c r="N343" s="188"/>
      <c r="O343" s="187"/>
      <c r="P343" s="207"/>
      <c r="S343" s="207"/>
      <c r="V343" s="207"/>
      <c r="W343" s="207"/>
      <c r="X343" s="207"/>
      <c r="Y343" s="207"/>
      <c r="Z343" s="207"/>
      <c r="AA343" s="207"/>
      <c r="AB343" s="207"/>
      <c r="AC343" s="207"/>
      <c r="AD343" s="207"/>
      <c r="AE343" s="207"/>
      <c r="AF343" s="207"/>
      <c r="AG343" s="207"/>
      <c r="AH343" s="207"/>
      <c r="AI343" s="207"/>
      <c r="AJ343" s="207"/>
      <c r="AK343" s="207"/>
    </row>
    <row r="344" spans="1:38" ht="16.899999999999999" customHeight="1" x14ac:dyDescent="0.25">
      <c r="A344" s="189"/>
      <c r="B344" s="188"/>
      <c r="C344" s="188"/>
      <c r="D344" s="188"/>
      <c r="E344" s="188"/>
      <c r="F344" s="188"/>
      <c r="G344" s="188"/>
      <c r="H344" s="188"/>
      <c r="I344" s="188"/>
      <c r="J344" s="188"/>
      <c r="K344" s="188"/>
      <c r="L344" s="188"/>
      <c r="M344" s="188"/>
      <c r="N344" s="188"/>
      <c r="O344" s="187"/>
      <c r="P344" s="207"/>
      <c r="S344" s="207"/>
      <c r="V344" s="207"/>
      <c r="W344" s="207"/>
      <c r="X344" s="207"/>
      <c r="Y344" s="207"/>
      <c r="Z344" s="207"/>
      <c r="AA344" s="207"/>
      <c r="AB344" s="207"/>
      <c r="AC344" s="207"/>
      <c r="AD344" s="207"/>
      <c r="AE344" s="207"/>
      <c r="AF344" s="207"/>
      <c r="AG344" s="207"/>
      <c r="AH344" s="207"/>
      <c r="AI344" s="207"/>
      <c r="AJ344" s="207"/>
      <c r="AK344" s="207"/>
    </row>
    <row r="345" spans="1:38" ht="15.75" x14ac:dyDescent="0.25">
      <c r="A345" s="189"/>
      <c r="B345" s="188"/>
      <c r="C345" s="188"/>
      <c r="D345" s="188"/>
      <c r="E345" s="188"/>
      <c r="F345" s="188"/>
      <c r="G345" s="188"/>
      <c r="H345" s="188"/>
      <c r="I345" s="188"/>
      <c r="J345" s="188"/>
      <c r="K345" s="188"/>
      <c r="L345" s="188"/>
      <c r="M345" s="188"/>
      <c r="N345" s="188"/>
      <c r="O345" s="187"/>
      <c r="P345" s="207"/>
      <c r="S345" s="207"/>
      <c r="V345" s="207"/>
      <c r="W345" s="207"/>
      <c r="X345" s="207"/>
      <c r="Y345" s="207"/>
      <c r="Z345" s="207"/>
      <c r="AA345" s="207"/>
      <c r="AB345" s="207"/>
      <c r="AC345" s="207"/>
      <c r="AD345" s="207"/>
      <c r="AE345" s="207"/>
      <c r="AF345" s="207"/>
      <c r="AG345" s="207"/>
      <c r="AH345" s="207"/>
      <c r="AI345" s="207"/>
      <c r="AJ345" s="207"/>
      <c r="AK345" s="207"/>
    </row>
    <row r="346" spans="1:38" ht="15.75" x14ac:dyDescent="0.25">
      <c r="A346" s="189"/>
      <c r="B346" s="188"/>
      <c r="C346" s="188"/>
      <c r="D346" s="188"/>
      <c r="E346" s="188"/>
      <c r="F346" s="188"/>
      <c r="G346" s="188"/>
      <c r="H346" s="188"/>
      <c r="I346" s="188"/>
      <c r="J346" s="188"/>
      <c r="K346" s="188"/>
      <c r="L346" s="188"/>
      <c r="M346" s="188"/>
      <c r="N346" s="188"/>
      <c r="O346" s="187"/>
      <c r="P346" s="207"/>
      <c r="S346" s="207"/>
      <c r="V346" s="207"/>
      <c r="W346" s="207"/>
      <c r="X346" s="207"/>
      <c r="Y346" s="207"/>
      <c r="Z346" s="207"/>
      <c r="AA346" s="207"/>
      <c r="AB346" s="207"/>
      <c r="AC346" s="207"/>
      <c r="AD346" s="207"/>
      <c r="AE346" s="207"/>
      <c r="AF346" s="207"/>
      <c r="AG346" s="207"/>
      <c r="AH346" s="207"/>
      <c r="AI346" s="207"/>
      <c r="AJ346" s="207"/>
      <c r="AK346" s="207"/>
    </row>
    <row r="347" spans="1:38" ht="15.75" x14ac:dyDescent="0.25">
      <c r="A347" s="189"/>
      <c r="B347" s="188"/>
      <c r="C347" s="188"/>
      <c r="D347" s="188"/>
      <c r="E347" s="188"/>
      <c r="F347" s="188"/>
      <c r="G347" s="188"/>
      <c r="H347" s="188"/>
      <c r="I347" s="188"/>
      <c r="J347" s="188"/>
      <c r="K347" s="188"/>
      <c r="L347" s="188"/>
      <c r="M347" s="188"/>
      <c r="N347" s="188"/>
      <c r="O347" s="187"/>
      <c r="P347" s="207"/>
      <c r="S347" s="207"/>
      <c r="V347" s="207"/>
      <c r="W347" s="207"/>
      <c r="X347" s="207"/>
      <c r="Y347" s="207"/>
      <c r="Z347" s="207"/>
      <c r="AA347" s="207"/>
      <c r="AB347" s="207"/>
      <c r="AC347" s="207"/>
      <c r="AD347" s="207"/>
      <c r="AE347" s="207"/>
      <c r="AF347" s="207"/>
      <c r="AG347" s="207"/>
      <c r="AH347" s="207"/>
      <c r="AI347" s="207"/>
      <c r="AJ347" s="207"/>
      <c r="AK347" s="207"/>
    </row>
    <row r="348" spans="1:38" ht="15.75" x14ac:dyDescent="0.25">
      <c r="A348" s="189"/>
      <c r="B348" s="188"/>
      <c r="C348" s="188"/>
      <c r="D348" s="188"/>
      <c r="E348" s="188"/>
      <c r="F348" s="188"/>
      <c r="G348" s="188"/>
      <c r="H348" s="188"/>
      <c r="I348" s="188"/>
      <c r="J348" s="188"/>
      <c r="K348" s="188"/>
      <c r="L348" s="188"/>
      <c r="M348" s="188"/>
      <c r="N348" s="188"/>
      <c r="O348" s="187"/>
      <c r="P348" s="207"/>
      <c r="S348" s="207"/>
      <c r="V348" s="207"/>
      <c r="W348" s="207"/>
      <c r="X348" s="207"/>
      <c r="Y348" s="207"/>
      <c r="Z348" s="207"/>
      <c r="AA348" s="207"/>
      <c r="AB348" s="207"/>
      <c r="AC348" s="207"/>
      <c r="AD348" s="207"/>
      <c r="AE348" s="207"/>
      <c r="AF348" s="207"/>
      <c r="AG348" s="207"/>
      <c r="AH348" s="207"/>
      <c r="AI348" s="207"/>
      <c r="AJ348" s="207"/>
      <c r="AK348" s="207"/>
    </row>
    <row r="349" spans="1:38" ht="15.75" x14ac:dyDescent="0.25">
      <c r="A349" s="189"/>
      <c r="B349" s="188"/>
      <c r="C349" s="188"/>
      <c r="D349" s="188"/>
      <c r="E349" s="188"/>
      <c r="F349" s="188"/>
      <c r="G349" s="188"/>
      <c r="H349" s="188"/>
      <c r="I349" s="188"/>
      <c r="J349" s="188"/>
      <c r="K349" s="188"/>
      <c r="L349" s="188"/>
      <c r="M349" s="188"/>
      <c r="N349" s="188"/>
      <c r="O349" s="187"/>
      <c r="P349" s="207"/>
      <c r="S349" s="207"/>
      <c r="V349" s="207"/>
      <c r="W349" s="207"/>
      <c r="X349" s="207"/>
      <c r="Y349" s="207"/>
      <c r="Z349" s="207"/>
      <c r="AA349" s="207"/>
      <c r="AB349" s="207"/>
      <c r="AC349" s="207"/>
      <c r="AD349" s="207"/>
      <c r="AE349" s="207"/>
      <c r="AF349" s="207"/>
      <c r="AG349" s="207"/>
      <c r="AH349" s="207"/>
      <c r="AI349" s="207"/>
      <c r="AJ349" s="207"/>
      <c r="AK349" s="207"/>
    </row>
    <row r="350" spans="1:38" ht="15.75" x14ac:dyDescent="0.25">
      <c r="A350" s="189"/>
      <c r="B350" s="188"/>
      <c r="C350" s="188"/>
      <c r="D350" s="188"/>
      <c r="E350" s="188"/>
      <c r="F350" s="188"/>
      <c r="G350" s="188"/>
      <c r="H350" s="188"/>
      <c r="I350" s="188"/>
      <c r="J350" s="188"/>
      <c r="K350" s="188"/>
      <c r="L350" s="188"/>
      <c r="M350" s="188"/>
      <c r="N350" s="188"/>
      <c r="O350" s="187"/>
      <c r="P350" s="207"/>
      <c r="S350" s="207"/>
      <c r="V350" s="207"/>
      <c r="W350" s="207"/>
      <c r="X350" s="207"/>
      <c r="Y350" s="207"/>
      <c r="Z350" s="207"/>
      <c r="AA350" s="207"/>
      <c r="AB350" s="207"/>
      <c r="AC350" s="207"/>
      <c r="AD350" s="207"/>
      <c r="AE350" s="207"/>
      <c r="AF350" s="207"/>
      <c r="AG350" s="207"/>
      <c r="AH350" s="207"/>
      <c r="AI350" s="207"/>
      <c r="AJ350" s="207"/>
      <c r="AK350" s="207"/>
    </row>
    <row r="351" spans="1:38" ht="15.75" x14ac:dyDescent="0.25">
      <c r="A351" s="189"/>
      <c r="B351" s="188"/>
      <c r="C351" s="188"/>
      <c r="D351" s="188"/>
      <c r="E351" s="188"/>
      <c r="F351" s="188"/>
      <c r="G351" s="188"/>
      <c r="H351" s="188"/>
      <c r="I351" s="188"/>
      <c r="J351" s="188"/>
      <c r="K351" s="188"/>
      <c r="L351" s="188"/>
      <c r="M351" s="188"/>
      <c r="N351" s="188"/>
      <c r="O351" s="187"/>
      <c r="P351" s="207"/>
      <c r="S351" s="207"/>
      <c r="V351" s="207"/>
      <c r="W351" s="207"/>
      <c r="X351" s="207"/>
      <c r="Y351" s="207"/>
      <c r="Z351" s="207"/>
      <c r="AA351" s="207"/>
      <c r="AB351" s="207"/>
      <c r="AC351" s="207"/>
      <c r="AD351" s="207"/>
      <c r="AE351" s="207"/>
      <c r="AF351" s="207"/>
      <c r="AG351" s="207"/>
      <c r="AH351" s="207"/>
      <c r="AI351" s="207"/>
      <c r="AJ351" s="207"/>
      <c r="AK351" s="207"/>
    </row>
    <row r="352" spans="1:38" ht="15.75" x14ac:dyDescent="0.25">
      <c r="A352" s="189"/>
      <c r="B352" s="188"/>
      <c r="C352" s="188"/>
      <c r="D352" s="188"/>
      <c r="E352" s="188"/>
      <c r="F352" s="188"/>
      <c r="G352" s="188"/>
      <c r="H352" s="188"/>
      <c r="I352" s="188"/>
      <c r="J352" s="188"/>
      <c r="K352" s="188"/>
      <c r="L352" s="188"/>
      <c r="M352" s="188"/>
      <c r="N352" s="188"/>
      <c r="O352" s="187"/>
      <c r="P352" s="207"/>
      <c r="S352" s="207"/>
      <c r="V352" s="207"/>
      <c r="W352" s="207"/>
      <c r="X352" s="207"/>
      <c r="Y352" s="207"/>
      <c r="Z352" s="207"/>
      <c r="AA352" s="207"/>
      <c r="AB352" s="207"/>
      <c r="AC352" s="207"/>
      <c r="AD352" s="207"/>
      <c r="AE352" s="207"/>
      <c r="AF352" s="207"/>
      <c r="AG352" s="207"/>
      <c r="AH352" s="207"/>
      <c r="AI352" s="207"/>
      <c r="AJ352" s="207"/>
      <c r="AK352" s="207"/>
    </row>
    <row r="353" spans="1:37" ht="15.75" x14ac:dyDescent="0.25">
      <c r="A353" s="189"/>
      <c r="B353" s="188"/>
      <c r="C353" s="188"/>
      <c r="D353" s="188"/>
      <c r="E353" s="188"/>
      <c r="F353" s="188"/>
      <c r="G353" s="188"/>
      <c r="H353" s="188"/>
      <c r="I353" s="188"/>
      <c r="J353" s="188"/>
      <c r="K353" s="188"/>
      <c r="L353" s="188"/>
      <c r="M353" s="188"/>
      <c r="N353" s="188"/>
      <c r="O353" s="187"/>
      <c r="P353" s="207"/>
      <c r="S353" s="207"/>
      <c r="V353" s="207"/>
      <c r="W353" s="207"/>
      <c r="X353" s="207"/>
      <c r="Y353" s="207"/>
      <c r="Z353" s="207"/>
      <c r="AA353" s="207"/>
      <c r="AB353" s="207"/>
      <c r="AC353" s="207"/>
      <c r="AD353" s="207"/>
      <c r="AE353" s="207"/>
      <c r="AF353" s="207"/>
      <c r="AG353" s="207"/>
      <c r="AH353" s="207"/>
      <c r="AI353" s="207"/>
      <c r="AJ353" s="207"/>
      <c r="AK353" s="207"/>
    </row>
    <row r="354" spans="1:37" ht="15.75" x14ac:dyDescent="0.25">
      <c r="A354" s="189"/>
      <c r="B354" s="188"/>
      <c r="C354" s="188"/>
      <c r="D354" s="188"/>
      <c r="E354" s="188"/>
      <c r="F354" s="188"/>
      <c r="G354" s="188"/>
      <c r="H354" s="188"/>
      <c r="I354" s="188"/>
      <c r="J354" s="188"/>
      <c r="K354" s="188"/>
      <c r="L354" s="188"/>
      <c r="M354" s="188"/>
      <c r="N354" s="188"/>
      <c r="O354" s="187"/>
      <c r="P354" s="207"/>
      <c r="S354" s="207"/>
      <c r="V354" s="207"/>
      <c r="W354" s="207"/>
      <c r="X354" s="207"/>
      <c r="Y354" s="207"/>
      <c r="Z354" s="207"/>
      <c r="AA354" s="207"/>
      <c r="AB354" s="207"/>
      <c r="AC354" s="207"/>
      <c r="AD354" s="207"/>
      <c r="AE354" s="207"/>
      <c r="AF354" s="207"/>
      <c r="AG354" s="207"/>
      <c r="AH354" s="207"/>
      <c r="AI354" s="207"/>
      <c r="AJ354" s="207"/>
      <c r="AK354" s="207"/>
    </row>
    <row r="355" spans="1:37" ht="15.75" x14ac:dyDescent="0.25">
      <c r="A355" s="189"/>
      <c r="B355" s="188"/>
      <c r="C355" s="188"/>
      <c r="D355" s="188"/>
      <c r="E355" s="188"/>
      <c r="F355" s="188"/>
      <c r="G355" s="188"/>
      <c r="H355" s="188"/>
      <c r="I355" s="188"/>
      <c r="J355" s="188"/>
      <c r="K355" s="188"/>
      <c r="L355" s="188"/>
      <c r="M355" s="188"/>
      <c r="N355" s="188"/>
      <c r="O355" s="187"/>
      <c r="P355" s="207"/>
      <c r="S355" s="207"/>
      <c r="V355" s="207"/>
      <c r="W355" s="207"/>
      <c r="X355" s="207"/>
      <c r="Y355" s="207"/>
      <c r="Z355" s="207"/>
      <c r="AA355" s="207"/>
      <c r="AB355" s="207"/>
      <c r="AC355" s="207"/>
      <c r="AD355" s="207"/>
      <c r="AE355" s="207"/>
      <c r="AF355" s="207"/>
      <c r="AG355" s="207"/>
      <c r="AH355" s="207"/>
      <c r="AI355" s="207"/>
      <c r="AJ355" s="207"/>
      <c r="AK355" s="207"/>
    </row>
    <row r="356" spans="1:37" ht="15.75" x14ac:dyDescent="0.25">
      <c r="A356" s="189"/>
      <c r="B356" s="188"/>
      <c r="C356" s="188"/>
      <c r="D356" s="188"/>
      <c r="E356" s="188"/>
      <c r="F356" s="188"/>
      <c r="G356" s="188"/>
      <c r="H356" s="188"/>
      <c r="I356" s="188"/>
      <c r="J356" s="188"/>
      <c r="K356" s="188"/>
      <c r="L356" s="188"/>
      <c r="M356" s="188"/>
      <c r="N356" s="188"/>
      <c r="O356" s="187"/>
      <c r="P356" s="207"/>
      <c r="S356" s="207"/>
      <c r="V356" s="207"/>
      <c r="W356" s="207"/>
      <c r="X356" s="207"/>
      <c r="Y356" s="207"/>
      <c r="Z356" s="207"/>
      <c r="AA356" s="207"/>
      <c r="AB356" s="207"/>
      <c r="AC356" s="207"/>
      <c r="AD356" s="207"/>
      <c r="AE356" s="207"/>
      <c r="AF356" s="207"/>
      <c r="AG356" s="207"/>
      <c r="AH356" s="207"/>
      <c r="AI356" s="207"/>
      <c r="AJ356" s="207"/>
      <c r="AK356" s="207"/>
    </row>
    <row r="357" spans="1:37" ht="15.75" x14ac:dyDescent="0.25">
      <c r="A357" s="189"/>
      <c r="B357" s="188"/>
      <c r="C357" s="188"/>
      <c r="D357" s="188"/>
      <c r="E357" s="188"/>
      <c r="F357" s="188"/>
      <c r="G357" s="188"/>
      <c r="H357" s="188"/>
      <c r="I357" s="188"/>
      <c r="J357" s="188"/>
      <c r="K357" s="188"/>
      <c r="L357" s="188"/>
      <c r="M357" s="188"/>
      <c r="N357" s="188"/>
      <c r="O357" s="187"/>
      <c r="P357" s="207"/>
      <c r="S357" s="207"/>
      <c r="V357" s="207"/>
      <c r="W357" s="207"/>
      <c r="X357" s="207"/>
      <c r="Y357" s="207"/>
      <c r="Z357" s="207"/>
      <c r="AA357" s="207"/>
      <c r="AB357" s="207"/>
      <c r="AC357" s="207"/>
      <c r="AD357" s="207"/>
      <c r="AE357" s="207"/>
      <c r="AF357" s="207"/>
      <c r="AG357" s="207"/>
      <c r="AH357" s="207"/>
      <c r="AI357" s="207"/>
      <c r="AJ357" s="207"/>
      <c r="AK357" s="207"/>
    </row>
    <row r="358" spans="1:37" ht="15.75" x14ac:dyDescent="0.25">
      <c r="A358" s="189"/>
      <c r="B358" s="188"/>
      <c r="C358" s="188"/>
      <c r="D358" s="188"/>
      <c r="E358" s="188"/>
      <c r="F358" s="188"/>
      <c r="G358" s="188"/>
      <c r="H358" s="188"/>
      <c r="I358" s="188"/>
      <c r="J358" s="188"/>
      <c r="K358" s="188"/>
      <c r="L358" s="188"/>
      <c r="M358" s="188"/>
      <c r="N358" s="188"/>
      <c r="O358" s="187"/>
      <c r="P358" s="207"/>
      <c r="S358" s="207"/>
      <c r="V358" s="207"/>
      <c r="W358" s="207"/>
      <c r="X358" s="207"/>
      <c r="Y358" s="207"/>
      <c r="Z358" s="207"/>
      <c r="AA358" s="207"/>
      <c r="AB358" s="207"/>
      <c r="AC358" s="207"/>
      <c r="AD358" s="207"/>
      <c r="AE358" s="207"/>
      <c r="AF358" s="207"/>
      <c r="AG358" s="207"/>
      <c r="AH358" s="207"/>
      <c r="AI358" s="207"/>
      <c r="AJ358" s="207"/>
      <c r="AK358" s="207"/>
    </row>
    <row r="359" spans="1:37" ht="15.75" x14ac:dyDescent="0.25">
      <c r="A359" s="189"/>
      <c r="B359" s="188"/>
      <c r="C359" s="188"/>
      <c r="D359" s="188"/>
      <c r="E359" s="188"/>
      <c r="F359" s="188"/>
      <c r="G359" s="188"/>
      <c r="H359" s="188"/>
      <c r="I359" s="188"/>
      <c r="J359" s="188"/>
      <c r="K359" s="188"/>
      <c r="L359" s="188"/>
      <c r="M359" s="188"/>
      <c r="N359" s="188"/>
      <c r="O359" s="187"/>
      <c r="P359" s="207"/>
      <c r="S359" s="207"/>
      <c r="V359" s="207"/>
      <c r="W359" s="207"/>
      <c r="X359" s="207"/>
      <c r="Y359" s="207"/>
      <c r="Z359" s="207"/>
      <c r="AA359" s="207"/>
      <c r="AB359" s="207"/>
      <c r="AC359" s="207"/>
      <c r="AD359" s="207"/>
      <c r="AE359" s="207"/>
      <c r="AF359" s="207"/>
      <c r="AG359" s="207"/>
      <c r="AH359" s="207"/>
      <c r="AI359" s="207"/>
      <c r="AJ359" s="207"/>
      <c r="AK359" s="207"/>
    </row>
    <row r="360" spans="1:37" ht="15.75" x14ac:dyDescent="0.25">
      <c r="A360" s="189"/>
      <c r="B360" s="188"/>
      <c r="C360" s="188"/>
      <c r="D360" s="188"/>
      <c r="E360" s="188"/>
      <c r="F360" s="188"/>
      <c r="G360" s="188"/>
      <c r="H360" s="188"/>
      <c r="I360" s="188"/>
      <c r="J360" s="188"/>
      <c r="K360" s="188"/>
      <c r="L360" s="188"/>
      <c r="M360" s="188"/>
      <c r="N360" s="188"/>
      <c r="O360" s="187"/>
      <c r="P360" s="207"/>
      <c r="S360" s="207"/>
      <c r="V360" s="207"/>
      <c r="W360" s="207"/>
      <c r="X360" s="207"/>
      <c r="Y360" s="207"/>
      <c r="Z360" s="207"/>
      <c r="AA360" s="207"/>
      <c r="AB360" s="207"/>
      <c r="AC360" s="207"/>
      <c r="AD360" s="207"/>
      <c r="AE360" s="207"/>
      <c r="AF360" s="207"/>
      <c r="AG360" s="207"/>
      <c r="AH360" s="207"/>
      <c r="AI360" s="207"/>
      <c r="AJ360" s="207"/>
      <c r="AK360" s="207"/>
    </row>
    <row r="361" spans="1:37" ht="15.75" x14ac:dyDescent="0.25">
      <c r="A361" s="189"/>
      <c r="B361" s="188"/>
      <c r="C361" s="188"/>
      <c r="D361" s="188"/>
      <c r="E361" s="188"/>
      <c r="F361" s="188"/>
      <c r="G361" s="188"/>
      <c r="H361" s="188"/>
      <c r="I361" s="188"/>
      <c r="J361" s="188"/>
      <c r="K361" s="188"/>
      <c r="L361" s="188"/>
      <c r="M361" s="188"/>
      <c r="N361" s="188"/>
      <c r="O361" s="187"/>
      <c r="P361" s="207"/>
      <c r="S361" s="207"/>
      <c r="V361" s="207"/>
      <c r="W361" s="207"/>
      <c r="X361" s="207"/>
      <c r="Y361" s="207"/>
      <c r="Z361" s="207"/>
      <c r="AA361" s="207"/>
      <c r="AB361" s="207"/>
      <c r="AC361" s="207"/>
      <c r="AD361" s="207"/>
      <c r="AE361" s="207"/>
      <c r="AF361" s="207"/>
      <c r="AG361" s="207"/>
      <c r="AH361" s="207"/>
      <c r="AI361" s="207"/>
      <c r="AJ361" s="207"/>
      <c r="AK361" s="207"/>
    </row>
    <row r="362" spans="1:37" ht="15.75" x14ac:dyDescent="0.25">
      <c r="A362" s="189"/>
      <c r="B362" s="188"/>
      <c r="C362" s="188"/>
      <c r="D362" s="188"/>
      <c r="E362" s="188"/>
      <c r="F362" s="188"/>
      <c r="G362" s="188"/>
      <c r="H362" s="188"/>
      <c r="I362" s="188"/>
      <c r="J362" s="188"/>
      <c r="K362" s="188"/>
      <c r="L362" s="188"/>
      <c r="M362" s="188"/>
      <c r="N362" s="188"/>
      <c r="O362" s="187"/>
      <c r="P362" s="207"/>
      <c r="S362" s="207"/>
      <c r="V362" s="207"/>
      <c r="W362" s="207"/>
      <c r="X362" s="207"/>
      <c r="Y362" s="207"/>
      <c r="Z362" s="207"/>
      <c r="AA362" s="207"/>
      <c r="AB362" s="207"/>
      <c r="AC362" s="207"/>
      <c r="AD362" s="207"/>
      <c r="AE362" s="207"/>
      <c r="AF362" s="207"/>
      <c r="AG362" s="207"/>
      <c r="AH362" s="207"/>
      <c r="AI362" s="207"/>
      <c r="AJ362" s="207"/>
      <c r="AK362" s="207"/>
    </row>
    <row r="363" spans="1:37" ht="15.75" x14ac:dyDescent="0.25">
      <c r="A363" s="189"/>
      <c r="B363" s="188"/>
      <c r="C363" s="188"/>
      <c r="D363" s="188"/>
      <c r="E363" s="188"/>
      <c r="F363" s="188"/>
      <c r="G363" s="188"/>
      <c r="H363" s="188"/>
      <c r="I363" s="188"/>
      <c r="J363" s="188"/>
      <c r="K363" s="188"/>
      <c r="L363" s="188"/>
      <c r="M363" s="188"/>
      <c r="N363" s="188"/>
      <c r="O363" s="187"/>
      <c r="P363" s="207"/>
      <c r="S363" s="207"/>
      <c r="V363" s="207"/>
      <c r="W363" s="207"/>
      <c r="X363" s="207"/>
      <c r="Y363" s="207"/>
      <c r="Z363" s="207"/>
      <c r="AA363" s="207"/>
      <c r="AB363" s="207"/>
      <c r="AC363" s="207"/>
      <c r="AD363" s="207"/>
      <c r="AE363" s="207"/>
      <c r="AF363" s="207"/>
      <c r="AG363" s="207"/>
      <c r="AH363" s="207"/>
      <c r="AI363" s="207"/>
      <c r="AJ363" s="207"/>
      <c r="AK363" s="207"/>
    </row>
    <row r="364" spans="1:37" ht="15.75" x14ac:dyDescent="0.25">
      <c r="A364" s="189"/>
      <c r="B364" s="188"/>
      <c r="C364" s="188"/>
      <c r="D364" s="188"/>
      <c r="E364" s="188"/>
      <c r="F364" s="188"/>
      <c r="G364" s="188"/>
      <c r="H364" s="188"/>
      <c r="I364" s="188"/>
      <c r="J364" s="188"/>
      <c r="K364" s="188"/>
      <c r="L364" s="188"/>
      <c r="M364" s="188"/>
      <c r="N364" s="188"/>
      <c r="O364" s="187"/>
      <c r="P364" s="207"/>
      <c r="S364" s="207"/>
      <c r="V364" s="207"/>
      <c r="W364" s="207"/>
      <c r="X364" s="207"/>
      <c r="Y364" s="207"/>
      <c r="Z364" s="207"/>
      <c r="AA364" s="207"/>
      <c r="AB364" s="207"/>
      <c r="AC364" s="207"/>
      <c r="AD364" s="207"/>
      <c r="AE364" s="207"/>
      <c r="AF364" s="207"/>
      <c r="AG364" s="207"/>
      <c r="AH364" s="207"/>
      <c r="AI364" s="207"/>
      <c r="AJ364" s="207"/>
      <c r="AK364" s="207"/>
    </row>
    <row r="365" spans="1:37" ht="15.75" x14ac:dyDescent="0.25">
      <c r="A365" s="189"/>
      <c r="B365" s="188"/>
      <c r="C365" s="188"/>
      <c r="D365" s="188"/>
      <c r="E365" s="188"/>
      <c r="F365" s="188"/>
      <c r="G365" s="188"/>
      <c r="H365" s="188"/>
      <c r="I365" s="188"/>
      <c r="J365" s="188"/>
      <c r="K365" s="188"/>
      <c r="L365" s="188"/>
      <c r="M365" s="188"/>
      <c r="N365" s="188"/>
      <c r="O365" s="187"/>
      <c r="P365" s="207"/>
      <c r="S365" s="207"/>
      <c r="V365" s="207"/>
      <c r="W365" s="207"/>
      <c r="X365" s="207"/>
      <c r="Y365" s="207"/>
      <c r="Z365" s="207"/>
      <c r="AA365" s="207"/>
      <c r="AB365" s="207"/>
      <c r="AC365" s="207"/>
      <c r="AD365" s="207"/>
      <c r="AE365" s="207"/>
      <c r="AF365" s="207"/>
      <c r="AG365" s="207"/>
      <c r="AH365" s="207"/>
      <c r="AI365" s="207"/>
      <c r="AJ365" s="207"/>
      <c r="AK365" s="207"/>
    </row>
    <row r="366" spans="1:37" ht="15.75" x14ac:dyDescent="0.25">
      <c r="A366" s="189"/>
      <c r="B366" s="188"/>
      <c r="C366" s="188"/>
      <c r="D366" s="188"/>
      <c r="E366" s="188"/>
      <c r="F366" s="188"/>
      <c r="G366" s="188"/>
      <c r="H366" s="188"/>
      <c r="I366" s="188"/>
      <c r="J366" s="188"/>
      <c r="K366" s="188"/>
      <c r="L366" s="188"/>
      <c r="M366" s="188"/>
      <c r="N366" s="188"/>
      <c r="O366" s="187"/>
      <c r="P366" s="207"/>
      <c r="S366" s="207"/>
      <c r="V366" s="207"/>
      <c r="W366" s="207"/>
      <c r="X366" s="207"/>
      <c r="Y366" s="207"/>
      <c r="Z366" s="207"/>
      <c r="AA366" s="207"/>
      <c r="AB366" s="207"/>
      <c r="AC366" s="207"/>
      <c r="AD366" s="207"/>
      <c r="AE366" s="207"/>
      <c r="AF366" s="207"/>
      <c r="AG366" s="207"/>
      <c r="AH366" s="207"/>
      <c r="AI366" s="207"/>
      <c r="AJ366" s="207"/>
      <c r="AK366" s="207"/>
    </row>
    <row r="367" spans="1:37" ht="15.75" x14ac:dyDescent="0.25">
      <c r="A367" s="189"/>
      <c r="B367" s="188"/>
      <c r="C367" s="188"/>
      <c r="D367" s="188"/>
      <c r="E367" s="188"/>
      <c r="F367" s="188"/>
      <c r="G367" s="188"/>
      <c r="H367" s="188"/>
      <c r="I367" s="188"/>
      <c r="J367" s="188"/>
      <c r="K367" s="188"/>
      <c r="L367" s="188"/>
      <c r="M367" s="188"/>
      <c r="N367" s="188"/>
      <c r="O367" s="187"/>
      <c r="P367" s="207"/>
      <c r="S367" s="207"/>
      <c r="V367" s="207"/>
      <c r="W367" s="207"/>
      <c r="X367" s="207"/>
      <c r="Y367" s="207"/>
      <c r="Z367" s="207"/>
      <c r="AA367" s="207"/>
      <c r="AB367" s="207"/>
      <c r="AC367" s="207"/>
      <c r="AD367" s="207"/>
      <c r="AE367" s="207"/>
      <c r="AF367" s="207"/>
      <c r="AG367" s="207"/>
      <c r="AH367" s="207"/>
      <c r="AI367" s="207"/>
      <c r="AJ367" s="207"/>
      <c r="AK367" s="207"/>
    </row>
    <row r="368" spans="1:37" ht="15.75" x14ac:dyDescent="0.25">
      <c r="A368" s="189"/>
      <c r="B368" s="188"/>
      <c r="C368" s="188"/>
      <c r="D368" s="188"/>
      <c r="E368" s="188"/>
      <c r="F368" s="188"/>
      <c r="G368" s="188"/>
      <c r="H368" s="188"/>
      <c r="I368" s="188"/>
      <c r="J368" s="188"/>
      <c r="K368" s="188"/>
      <c r="L368" s="188"/>
      <c r="M368" s="188"/>
      <c r="N368" s="188"/>
      <c r="O368" s="187"/>
      <c r="P368" s="207"/>
      <c r="S368" s="207"/>
      <c r="V368" s="207"/>
      <c r="W368" s="207"/>
      <c r="X368" s="207"/>
      <c r="Y368" s="207"/>
      <c r="Z368" s="207"/>
      <c r="AA368" s="207"/>
      <c r="AB368" s="207"/>
      <c r="AC368" s="207"/>
      <c r="AD368" s="207"/>
      <c r="AE368" s="207"/>
      <c r="AF368" s="207"/>
      <c r="AG368" s="207"/>
      <c r="AH368" s="207"/>
      <c r="AI368" s="207"/>
      <c r="AJ368" s="207"/>
      <c r="AK368" s="207"/>
    </row>
    <row r="369" spans="1:37" ht="15.75" x14ac:dyDescent="0.25">
      <c r="A369" s="189"/>
      <c r="B369" s="188"/>
      <c r="C369" s="188"/>
      <c r="D369" s="188"/>
      <c r="E369" s="188"/>
      <c r="F369" s="188"/>
      <c r="G369" s="188"/>
      <c r="H369" s="188"/>
      <c r="I369" s="188"/>
      <c r="J369" s="188"/>
      <c r="K369" s="188"/>
      <c r="L369" s="188"/>
      <c r="M369" s="188"/>
      <c r="N369" s="188"/>
      <c r="O369" s="187"/>
      <c r="P369" s="207"/>
      <c r="S369" s="207"/>
      <c r="V369" s="207"/>
      <c r="W369" s="207"/>
      <c r="X369" s="207"/>
      <c r="Y369" s="207"/>
      <c r="Z369" s="207"/>
      <c r="AA369" s="207"/>
      <c r="AB369" s="207"/>
      <c r="AC369" s="207"/>
      <c r="AD369" s="207"/>
      <c r="AE369" s="207"/>
      <c r="AF369" s="207"/>
      <c r="AG369" s="207"/>
      <c r="AH369" s="207"/>
      <c r="AI369" s="207"/>
      <c r="AJ369" s="207"/>
      <c r="AK369" s="207"/>
    </row>
    <row r="370" spans="1:37" ht="15.75" x14ac:dyDescent="0.25">
      <c r="A370" s="189"/>
      <c r="B370" s="188"/>
      <c r="C370" s="188"/>
      <c r="D370" s="188"/>
      <c r="E370" s="188"/>
      <c r="F370" s="188"/>
      <c r="G370" s="188"/>
      <c r="H370" s="188"/>
      <c r="I370" s="188"/>
      <c r="J370" s="188"/>
      <c r="K370" s="188"/>
      <c r="L370" s="188"/>
      <c r="M370" s="188"/>
      <c r="N370" s="188"/>
      <c r="O370" s="187"/>
      <c r="P370" s="207"/>
      <c r="S370" s="207"/>
      <c r="V370" s="207"/>
      <c r="W370" s="207"/>
      <c r="X370" s="207"/>
      <c r="Y370" s="207"/>
      <c r="Z370" s="207"/>
      <c r="AA370" s="207"/>
      <c r="AB370" s="207"/>
      <c r="AC370" s="207"/>
      <c r="AD370" s="207"/>
      <c r="AE370" s="207"/>
      <c r="AF370" s="207"/>
      <c r="AG370" s="207"/>
      <c r="AH370" s="207"/>
      <c r="AI370" s="207"/>
      <c r="AJ370" s="207"/>
      <c r="AK370" s="207"/>
    </row>
    <row r="371" spans="1:37" ht="15.75" x14ac:dyDescent="0.25">
      <c r="A371" s="189"/>
      <c r="B371" s="188"/>
      <c r="C371" s="188"/>
      <c r="D371" s="188"/>
      <c r="E371" s="188"/>
      <c r="F371" s="188"/>
      <c r="G371" s="188"/>
      <c r="H371" s="188"/>
      <c r="I371" s="188"/>
      <c r="J371" s="188"/>
      <c r="K371" s="188"/>
      <c r="L371" s="188"/>
      <c r="M371" s="188"/>
      <c r="N371" s="188"/>
      <c r="O371" s="187"/>
      <c r="P371" s="207"/>
      <c r="S371" s="207"/>
      <c r="V371" s="207"/>
      <c r="W371" s="207"/>
      <c r="X371" s="207"/>
      <c r="Y371" s="207"/>
      <c r="Z371" s="207"/>
      <c r="AA371" s="207"/>
      <c r="AB371" s="207"/>
      <c r="AC371" s="207"/>
      <c r="AD371" s="207"/>
      <c r="AE371" s="207"/>
      <c r="AF371" s="207"/>
      <c r="AG371" s="207"/>
      <c r="AH371" s="207"/>
      <c r="AI371" s="207"/>
      <c r="AJ371" s="207"/>
      <c r="AK371" s="207"/>
    </row>
    <row r="372" spans="1:37" ht="15.75" x14ac:dyDescent="0.25">
      <c r="A372" s="189"/>
      <c r="B372" s="188"/>
      <c r="C372" s="188"/>
      <c r="D372" s="188"/>
      <c r="E372" s="188"/>
      <c r="F372" s="188"/>
      <c r="G372" s="188"/>
      <c r="H372" s="188"/>
      <c r="I372" s="188"/>
      <c r="J372" s="188"/>
      <c r="K372" s="188"/>
      <c r="L372" s="188"/>
      <c r="M372" s="188"/>
      <c r="N372" s="188"/>
      <c r="O372" s="187"/>
      <c r="P372" s="207"/>
      <c r="S372" s="207"/>
      <c r="V372" s="207"/>
      <c r="W372" s="207"/>
      <c r="X372" s="207"/>
      <c r="Y372" s="207"/>
      <c r="Z372" s="207"/>
      <c r="AA372" s="207"/>
      <c r="AB372" s="207"/>
      <c r="AC372" s="207"/>
      <c r="AD372" s="207"/>
      <c r="AE372" s="207"/>
      <c r="AF372" s="207"/>
      <c r="AG372" s="207"/>
      <c r="AH372" s="207"/>
      <c r="AI372" s="207"/>
      <c r="AJ372" s="207"/>
      <c r="AK372" s="207"/>
    </row>
    <row r="373" spans="1:37" ht="16.5" thickBot="1" x14ac:dyDescent="0.3">
      <c r="A373" s="186"/>
      <c r="B373" s="185"/>
      <c r="C373" s="185"/>
      <c r="D373" s="185"/>
      <c r="E373" s="185"/>
      <c r="F373" s="185"/>
      <c r="G373" s="185"/>
      <c r="H373" s="185"/>
      <c r="I373" s="185"/>
      <c r="J373" s="185"/>
      <c r="K373" s="185"/>
      <c r="L373" s="185"/>
      <c r="M373" s="185"/>
      <c r="N373" s="185"/>
      <c r="O373" s="184"/>
      <c r="P373" s="207"/>
      <c r="S373" s="207"/>
      <c r="V373" s="207"/>
      <c r="W373" s="207"/>
      <c r="X373" s="207"/>
      <c r="Y373" s="207"/>
      <c r="Z373" s="207"/>
      <c r="AA373" s="207"/>
      <c r="AB373" s="207"/>
      <c r="AC373" s="207"/>
      <c r="AD373" s="207"/>
      <c r="AE373" s="207"/>
      <c r="AF373" s="207"/>
      <c r="AG373" s="207"/>
      <c r="AH373" s="207"/>
      <c r="AI373" s="207"/>
      <c r="AJ373" s="207"/>
      <c r="AK373" s="207"/>
    </row>
  </sheetData>
  <dataConsolidate/>
  <mergeCells count="90">
    <mergeCell ref="A1:K1"/>
    <mergeCell ref="A2:K2"/>
    <mergeCell ref="B4:E4"/>
    <mergeCell ref="H4:K4"/>
    <mergeCell ref="B5:E5"/>
    <mergeCell ref="H5:K5"/>
    <mergeCell ref="A3:K3"/>
    <mergeCell ref="F4:G4"/>
    <mergeCell ref="F5:G5"/>
    <mergeCell ref="B11:E11"/>
    <mergeCell ref="H11:I11"/>
    <mergeCell ref="J11:K11"/>
    <mergeCell ref="B6:E6"/>
    <mergeCell ref="H6:K6"/>
    <mergeCell ref="B7:C7"/>
    <mergeCell ref="D7:E7"/>
    <mergeCell ref="B8:E8"/>
    <mergeCell ref="H8:K8"/>
    <mergeCell ref="B9:E9"/>
    <mergeCell ref="H9:K9"/>
    <mergeCell ref="B10:C10"/>
    <mergeCell ref="D10:E10"/>
    <mergeCell ref="H10:K10"/>
    <mergeCell ref="F6:G6"/>
    <mergeCell ref="F7:G7"/>
    <mergeCell ref="B17:C17"/>
    <mergeCell ref="B12:C12"/>
    <mergeCell ref="D12:E12"/>
    <mergeCell ref="J12:K12"/>
    <mergeCell ref="D13:E13"/>
    <mergeCell ref="H13:I13"/>
    <mergeCell ref="J13:K13"/>
    <mergeCell ref="B14:C14"/>
    <mergeCell ref="D14:E14"/>
    <mergeCell ref="H14:I14"/>
    <mergeCell ref="J14:K14"/>
    <mergeCell ref="A16:F16"/>
    <mergeCell ref="F13:G13"/>
    <mergeCell ref="F14:G14"/>
    <mergeCell ref="A15:XFD15"/>
    <mergeCell ref="A34:XFD34"/>
    <mergeCell ref="B31:C31"/>
    <mergeCell ref="B18:C18"/>
    <mergeCell ref="B19:C19"/>
    <mergeCell ref="A21:C21"/>
    <mergeCell ref="B22:C22"/>
    <mergeCell ref="B23:C23"/>
    <mergeCell ref="B24:C24"/>
    <mergeCell ref="B25:C25"/>
    <mergeCell ref="B26:C26"/>
    <mergeCell ref="A28:C28"/>
    <mergeCell ref="B29:C29"/>
    <mergeCell ref="B30:C30"/>
    <mergeCell ref="A20:C20"/>
    <mergeCell ref="A27:C27"/>
    <mergeCell ref="A339:O339"/>
    <mergeCell ref="A257:R257"/>
    <mergeCell ref="B32:C32"/>
    <mergeCell ref="B33:C33"/>
    <mergeCell ref="A35:J35"/>
    <mergeCell ref="A88:I88"/>
    <mergeCell ref="A96:J96"/>
    <mergeCell ref="A104:M104"/>
    <mergeCell ref="A132:N132"/>
    <mergeCell ref="A185:M185"/>
    <mergeCell ref="A208:P208"/>
    <mergeCell ref="A231:Q231"/>
    <mergeCell ref="A244:P244"/>
    <mergeCell ref="A95:XFD95"/>
    <mergeCell ref="A103:XFD103"/>
    <mergeCell ref="A87:XFD87"/>
    <mergeCell ref="F8:G8"/>
    <mergeCell ref="F9:G9"/>
    <mergeCell ref="F10:G10"/>
    <mergeCell ref="F11:G11"/>
    <mergeCell ref="F12:G12"/>
    <mergeCell ref="A184:XFD184"/>
    <mergeCell ref="A207:XFD207"/>
    <mergeCell ref="A230:XFD230"/>
    <mergeCell ref="A243:XFD243"/>
    <mergeCell ref="A256:XFD256"/>
    <mergeCell ref="A274:XFD274"/>
    <mergeCell ref="A289:XFD289"/>
    <mergeCell ref="A307:XFD307"/>
    <mergeCell ref="A325:XFD325"/>
    <mergeCell ref="A338:XFD338"/>
    <mergeCell ref="A275:E275"/>
    <mergeCell ref="A290:M290"/>
    <mergeCell ref="A308:J308"/>
    <mergeCell ref="A326:H326"/>
  </mergeCells>
  <pageMargins left="0.7" right="0.7" top="0.75" bottom="0.75" header="0.3" footer="0.3"/>
  <extLst>
    <ext xmlns:x14="http://schemas.microsoft.com/office/spreadsheetml/2009/9/main" uri="{CCE6A557-97BC-4b89-ADB6-D9C93CAAB3DF}">
      <x14:dataValidations xmlns:xm="http://schemas.microsoft.com/office/excel/2006/main" count="78">
        <x14:dataValidation type="list" allowBlank="1" showInputMessage="1" showErrorMessage="1">
          <x14:formula1>
            <xm:f>'[Kopya ÜRETİM TESİSLERİ İÇİN CBS FORMU.xlsx]VERİLER'!#REF!</xm:f>
          </x14:formula1>
          <xm:sqref>B311:B324 D135:D183</xm:sqref>
        </x14:dataValidation>
        <x14:dataValidation type="list" allowBlank="1" showInputMessage="1" showErrorMessage="1">
          <x14:formula1>
            <xm:f>VERİLER!$AL$3:$AL$6</xm:f>
          </x14:formula1>
          <xm:sqref>B187:B206</xm:sqref>
        </x14:dataValidation>
        <x14:dataValidation type="list" allowBlank="1" showInputMessage="1" showErrorMessage="1">
          <x14:formula1>
            <xm:f>VERİLER!$C$3:$C$4</xm:f>
          </x14:formula1>
          <xm:sqref>E37:E86</xm:sqref>
        </x14:dataValidation>
        <x14:dataValidation type="list" allowBlank="1" showInputMessage="1" showErrorMessage="1">
          <x14:formula1>
            <xm:f>VERİLER!$V$3:$V$15</xm:f>
          </x14:formula1>
          <xm:sqref>D233:D242 E134:E183</xm:sqref>
        </x14:dataValidation>
        <x14:dataValidation type="list" allowBlank="1" showInputMessage="1" showErrorMessage="1">
          <x14:formula1>
            <xm:f>VERİLER!$AB$3:$AB$20</xm:f>
          </x14:formula1>
          <xm:sqref>M134:M183</xm:sqref>
        </x14:dataValidation>
        <x14:dataValidation type="list" allowBlank="1" showInputMessage="1" showErrorMessage="1">
          <x14:formula1>
            <xm:f>VERİLER!$A$3:$A$6</xm:f>
          </x14:formula1>
          <xm:sqref>C37:C86</xm:sqref>
        </x14:dataValidation>
        <x14:dataValidation type="list" allowBlank="1" showInputMessage="1" showErrorMessage="1">
          <x14:formula1>
            <xm:f>VERİLER!$B$3:$B$79</xm:f>
          </x14:formula1>
          <xm:sqref>D37:D86</xm:sqref>
        </x14:dataValidation>
        <x14:dataValidation type="list" allowBlank="1" showInputMessage="1" showErrorMessage="1">
          <x14:formula1>
            <xm:f>VERİLER!$D$3:$D$1412</xm:f>
          </x14:formula1>
          <xm:sqref>F37:F86 F233:F242 B277:B288</xm:sqref>
        </x14:dataValidation>
        <x14:dataValidation type="list" allowBlank="1" showInputMessage="1" showErrorMessage="1">
          <x14:formula1>
            <xm:f>VERİLER!$F$3:$F$8</xm:f>
          </x14:formula1>
          <xm:sqref>A90:A94</xm:sqref>
        </x14:dataValidation>
        <x14:dataValidation type="list" allowBlank="1" showInputMessage="1" showErrorMessage="1">
          <x14:formula1>
            <xm:f>VERİLER!$G$3:$G$7</xm:f>
          </x14:formula1>
          <xm:sqref>B90:B94</xm:sqref>
        </x14:dataValidation>
        <x14:dataValidation type="list" allowBlank="1" showInputMessage="1" showErrorMessage="1">
          <x14:formula1>
            <xm:f>VERİLER!$H$3:$H$7</xm:f>
          </x14:formula1>
          <xm:sqref>C90:C94</xm:sqref>
        </x14:dataValidation>
        <x14:dataValidation type="list" allowBlank="1" showInputMessage="1" showErrorMessage="1">
          <x14:formula1>
            <xm:f>VERİLER!$J$3:$J$8</xm:f>
          </x14:formula1>
          <xm:sqref>A98:A102</xm:sqref>
        </x14:dataValidation>
        <x14:dataValidation type="list" allowBlank="1" showInputMessage="1" showErrorMessage="1">
          <x14:formula1>
            <xm:f>VERİLER!$K$3:$K$8</xm:f>
          </x14:formula1>
          <xm:sqref>B98:B102</xm:sqref>
        </x14:dataValidation>
        <x14:dataValidation type="list" allowBlank="1" showInputMessage="1" showErrorMessage="1">
          <x14:formula1>
            <xm:f>VERİLER!$L$3:$L$4</xm:f>
          </x14:formula1>
          <xm:sqref>C98:C102</xm:sqref>
        </x14:dataValidation>
        <x14:dataValidation type="list" allowBlank="1" showInputMessage="1" showErrorMessage="1">
          <x14:formula1>
            <xm:f>VERİLER!$M$3:$M$12</xm:f>
          </x14:formula1>
          <xm:sqref>D98:D102</xm:sqref>
        </x14:dataValidation>
        <x14:dataValidation type="list" allowBlank="1" showInputMessage="1" showErrorMessage="1">
          <x14:formula1>
            <xm:f>VERİLER!$S$3:$S$8</xm:f>
          </x14:formula1>
          <xm:sqref>D106:D130 B134:B183 B210:B229 B310 B246:B255 B259:B273 B292:B306 B233:B242</xm:sqref>
        </x14:dataValidation>
        <x14:dataValidation type="list" allowBlank="1" showInputMessage="1" showErrorMessage="1">
          <x14:formula1>
            <xm:f>VERİLER!$R$3:$R$32</xm:f>
          </x14:formula1>
          <xm:sqref>E106:E130</xm:sqref>
        </x14:dataValidation>
        <x14:dataValidation type="list" allowBlank="1" showInputMessage="1" showErrorMessage="1">
          <x14:formula1>
            <xm:f>VERİLER!$O$3:$O$5</xm:f>
          </x14:formula1>
          <xm:sqref>I106:I130 K210:K229 O259:O273</xm:sqref>
        </x14:dataValidation>
        <x14:dataValidation type="list" allowBlank="1" showInputMessage="1" showErrorMessage="1">
          <x14:formula1>
            <xm:f>VERİLER!$P$3:$P$5</xm:f>
          </x14:formula1>
          <xm:sqref>J106:J130 L210:L229 M233:N242 N246:O255 P259:P273</xm:sqref>
        </x14:dataValidation>
        <x14:dataValidation type="list" allowBlank="1" showInputMessage="1" showErrorMessage="1">
          <x14:formula1>
            <xm:f>VERİLER!$Q$3:$Q$6</xm:f>
          </x14:formula1>
          <xm:sqref>K106:K130 M210:M229 O233:O242 P246:P255 Q259:Q273</xm:sqref>
        </x14:dataValidation>
        <x14:dataValidation type="list" allowBlank="1" showInputMessage="1" showErrorMessage="1">
          <x14:formula1>
            <xm:f>VERİLER!$U$3:$U$7</xm:f>
          </x14:formula1>
          <xm:sqref>D134</xm:sqref>
        </x14:dataValidation>
        <x14:dataValidation type="list" allowBlank="1" showInputMessage="1" showErrorMessage="1">
          <x14:formula1>
            <xm:f>VERİLER!$X$3:$X$6</xm:f>
          </x14:formula1>
          <xm:sqref>I134:I183</xm:sqref>
        </x14:dataValidation>
        <x14:dataValidation type="list" allowBlank="1" showInputMessage="1" showErrorMessage="1">
          <x14:formula1>
            <xm:f>VERİLER!$Y$3:$Y$5</xm:f>
          </x14:formula1>
          <xm:sqref>J134:J183</xm:sqref>
        </x14:dataValidation>
        <x14:dataValidation type="list" allowBlank="1" showInputMessage="1" showErrorMessage="1">
          <x14:formula1>
            <xm:f>VERİLER!$Z$3:$Z$5</xm:f>
          </x14:formula1>
          <xm:sqref>K134:K183</xm:sqref>
        </x14:dataValidation>
        <x14:dataValidation type="list" allowBlank="1" showInputMessage="1" showErrorMessage="1">
          <x14:formula1>
            <xm:f>VERİLER!$AA$3:$AA$6</xm:f>
          </x14:formula1>
          <xm:sqref>L134:L183</xm:sqref>
        </x14:dataValidation>
        <x14:dataValidation type="list" allowBlank="1" showInputMessage="1" showErrorMessage="1">
          <x14:formula1>
            <xm:f>VERİLER!$AC$3:$AC$5</xm:f>
          </x14:formula1>
          <xm:sqref>N134:N183</xm:sqref>
        </x14:dataValidation>
        <x14:dataValidation type="list" allowBlank="1" showInputMessage="1" showErrorMessage="1">
          <x14:formula1>
            <xm:f>VERİLER!$AF$3:$AF$5</xm:f>
          </x14:formula1>
          <xm:sqref>D187:D206</xm:sqref>
        </x14:dataValidation>
        <x14:dataValidation type="list" allowBlank="1" showInputMessage="1" showErrorMessage="1">
          <x14:formula1>
            <xm:f>VERİLER!$AG$3:$AG$8</xm:f>
          </x14:formula1>
          <xm:sqref>E187:E206</xm:sqref>
        </x14:dataValidation>
        <x14:dataValidation type="list" allowBlank="1" showInputMessage="1" showErrorMessage="1">
          <x14:formula1>
            <xm:f>VERİLER!$AH$3:$AH$5</xm:f>
          </x14:formula1>
          <xm:sqref>F187:F206</xm:sqref>
        </x14:dataValidation>
        <x14:dataValidation type="list" allowBlank="1" showInputMessage="1" showErrorMessage="1">
          <x14:formula1>
            <xm:f>VERİLER!$AI$3:$AI$21</xm:f>
          </x14:formula1>
          <xm:sqref>G187:G206</xm:sqref>
        </x14:dataValidation>
        <x14:dataValidation type="list" allowBlank="1" showInputMessage="1" showErrorMessage="1">
          <x14:formula1>
            <xm:f>VERİLER!$AJ$3:$AJ$27</xm:f>
          </x14:formula1>
          <xm:sqref>H187:H206</xm:sqref>
        </x14:dataValidation>
        <x14:dataValidation type="list" allowBlank="1" showInputMessage="1" showErrorMessage="1">
          <x14:formula1>
            <xm:f>VERİLER!$AK$3:$AK$4</xm:f>
          </x14:formula1>
          <xm:sqref>I187:I206</xm:sqref>
        </x14:dataValidation>
        <x14:dataValidation type="list" allowBlank="1" showInputMessage="1" showErrorMessage="1">
          <x14:formula1>
            <xm:f>VERİLER!$AM$3:$AM$5</xm:f>
          </x14:formula1>
          <xm:sqref>J187:J206</xm:sqref>
        </x14:dataValidation>
        <x14:dataValidation type="list" allowBlank="1" showInputMessage="1" showErrorMessage="1">
          <x14:formula1>
            <xm:f>VERİLER!$AO$3:$AO$8</xm:f>
          </x14:formula1>
          <xm:sqref>D210:D229</xm:sqref>
        </x14:dataValidation>
        <x14:dataValidation type="list" allowBlank="1" showInputMessage="1" showErrorMessage="1">
          <x14:formula1>
            <xm:f>VERİLER!$AP$3:$AP$6</xm:f>
          </x14:formula1>
          <xm:sqref>E210:E229</xm:sqref>
        </x14:dataValidation>
        <x14:dataValidation type="list" allowBlank="1" showInputMessage="1" showErrorMessage="1">
          <x14:formula1>
            <xm:f>VERİLER!$AQ$3:$AQ$22</xm:f>
          </x14:formula1>
          <xm:sqref>F210:F229</xm:sqref>
        </x14:dataValidation>
        <x14:dataValidation type="list" allowBlank="1" showInputMessage="1" showErrorMessage="1">
          <x14:formula1>
            <xm:f>VERİLER!$AU$3:$AU$6</xm:f>
          </x14:formula1>
          <xm:sqref>J210:J229 M246:M255 L233:L242 N259:N273</xm:sqref>
        </x14:dataValidation>
        <x14:dataValidation type="list" allowBlank="1" showInputMessage="1" showErrorMessage="1">
          <x14:formula1>
            <xm:f>VERİLER!$AR$3:$AR$6</xm:f>
          </x14:formula1>
          <xm:sqref>N210:N229</xm:sqref>
        </x14:dataValidation>
        <x14:dataValidation type="list" allowBlank="1" showInputMessage="1" showErrorMessage="1">
          <x14:formula1>
            <xm:f>VERİLER!$AS$3:$AS$6</xm:f>
          </x14:formula1>
          <xm:sqref>O210:O229</xm:sqref>
        </x14:dataValidation>
        <x14:dataValidation type="list" allowBlank="1" showInputMessage="1" showErrorMessage="1">
          <x14:formula1>
            <xm:f>VERİLER!$AT$3:$AT$6</xm:f>
          </x14:formula1>
          <xm:sqref>P210:P229</xm:sqref>
        </x14:dataValidation>
        <x14:dataValidation type="list" allowBlank="1" showInputMessage="1" showErrorMessage="1">
          <x14:formula1>
            <xm:f>VERİLER!$AX$3:$AX$19</xm:f>
          </x14:formula1>
          <xm:sqref>G233:G242</xm:sqref>
        </x14:dataValidation>
        <x14:dataValidation type="list" allowBlank="1" showInputMessage="1" showErrorMessage="1">
          <x14:formula1>
            <xm:f>VERİLER!$AY$3:$AY$27</xm:f>
          </x14:formula1>
          <xm:sqref>H233:H242</xm:sqref>
        </x14:dataValidation>
        <x14:dataValidation type="list" allowBlank="1" showInputMessage="1" showErrorMessage="1">
          <x14:formula1>
            <xm:f>VERİLER!$AZ$3:$AZ$32</xm:f>
          </x14:formula1>
          <xm:sqref>P233:P242</xm:sqref>
        </x14:dataValidation>
        <x14:dataValidation type="list" allowBlank="1" showInputMessage="1" showErrorMessage="1">
          <x14:formula1>
            <xm:f>VERİLER!$BA$3:$BA$5</xm:f>
          </x14:formula1>
          <xm:sqref>Q233:Q242</xm:sqref>
        </x14:dataValidation>
        <x14:dataValidation type="list" allowBlank="1" showInputMessage="1" showErrorMessage="1">
          <x14:formula1>
            <xm:f>VERİLER!$BI$3:$BI$122</xm:f>
          </x14:formula1>
          <xm:sqref>L246:L255</xm:sqref>
        </x14:dataValidation>
        <x14:dataValidation type="list" allowBlank="1" showInputMessage="1" showErrorMessage="1">
          <x14:formula1>
            <xm:f>VERİLER!$BG$3:$BG$27</xm:f>
          </x14:formula1>
          <xm:sqref>K246:K255</xm:sqref>
        </x14:dataValidation>
        <x14:dataValidation type="list" allowBlank="1" showInputMessage="1" showErrorMessage="1">
          <x14:formula1>
            <xm:f>VERİLER!$BF$3:$BF$90</xm:f>
          </x14:formula1>
          <xm:sqref>J246:J255</xm:sqref>
        </x14:dataValidation>
        <x14:dataValidation type="list" allowBlank="1" showInputMessage="1" showErrorMessage="1">
          <x14:formula1>
            <xm:f>VERİLER!$BE$3:$BE$4</xm:f>
          </x14:formula1>
          <xm:sqref>I246:I255</xm:sqref>
        </x14:dataValidation>
        <x14:dataValidation type="list" allowBlank="1" showInputMessage="1" showErrorMessage="1">
          <x14:formula1>
            <xm:f>VERİLER!$BD$3:$BD$5</xm:f>
          </x14:formula1>
          <xm:sqref>H246:H255</xm:sqref>
        </x14:dataValidation>
        <x14:dataValidation type="list" allowBlank="1" showInputMessage="1" showErrorMessage="1">
          <x14:formula1>
            <xm:f>VERİLER!$BH$3:$BH$15</xm:f>
          </x14:formula1>
          <xm:sqref>G246:G255 G259:G273</xm:sqref>
        </x14:dataValidation>
        <x14:dataValidation type="list" allowBlank="1" showInputMessage="1" showErrorMessage="1">
          <x14:formula1>
            <xm:f>VERİLER!$BC$3:$BC$5</xm:f>
          </x14:formula1>
          <xm:sqref>D246:D255</xm:sqref>
        </x14:dataValidation>
        <x14:dataValidation type="list" allowBlank="1" showInputMessage="1" showErrorMessage="1">
          <x14:formula1>
            <xm:f>VERİLER!$BO$3:$BO$10</xm:f>
          </x14:formula1>
          <xm:sqref>D259:D273</xm:sqref>
        </x14:dataValidation>
        <x14:dataValidation type="list" allowBlank="1" showInputMessage="1" showErrorMessage="1">
          <x14:formula1>
            <xm:f>VERİLER!$BP$3:$BP$5</xm:f>
          </x14:formula1>
          <xm:sqref>H259:H273</xm:sqref>
        </x14:dataValidation>
        <x14:dataValidation type="list" allowBlank="1" showInputMessage="1" showErrorMessage="1">
          <x14:formula1>
            <xm:f>VERİLER!$BQ$3:$BQ$4</xm:f>
          </x14:formula1>
          <xm:sqref>I259:I273</xm:sqref>
        </x14:dataValidation>
        <x14:dataValidation type="list" allowBlank="1" showInputMessage="1" showErrorMessage="1">
          <x14:formula1>
            <xm:f>VERİLER!$BS$3:$BS$115</xm:f>
          </x14:formula1>
          <xm:sqref>J259:J273</xm:sqref>
        </x14:dataValidation>
        <x14:dataValidation type="list" allowBlank="1" showInputMessage="1" showErrorMessage="1">
          <x14:formula1>
            <xm:f>VERİLER!$CB$3:$CB$35</xm:f>
          </x14:formula1>
          <xm:sqref>K259:K273</xm:sqref>
        </x14:dataValidation>
        <x14:dataValidation type="list" allowBlank="1" showInputMessage="1" showErrorMessage="1">
          <x14:formula1>
            <xm:f>VERİLER!$BV$3:$BV$76</xm:f>
          </x14:formula1>
          <xm:sqref>L259:L273</xm:sqref>
        </x14:dataValidation>
        <x14:dataValidation type="list" allowBlank="1" showInputMessage="1" showErrorMessage="1">
          <x14:formula1>
            <xm:f>VERİLER!$BT$3:$BT$13</xm:f>
          </x14:formula1>
          <xm:sqref>M259:M273</xm:sqref>
        </x14:dataValidation>
        <x14:dataValidation type="list" allowBlank="1" showInputMessage="1" showErrorMessage="1">
          <x14:formula1>
            <xm:f>VERİLER!$CA$3:$CA$26</xm:f>
          </x14:formula1>
          <xm:sqref>R259:R273</xm:sqref>
        </x14:dataValidation>
        <x14:dataValidation type="list" allowBlank="1" showInputMessage="1" showErrorMessage="1">
          <x14:formula1>
            <xm:f>VERİLER!$CD$3:$CD$10</xm:f>
          </x14:formula1>
          <xm:sqref>C277:C288</xm:sqref>
        </x14:dataValidation>
        <x14:dataValidation type="list" allowBlank="1" showInputMessage="1" showErrorMessage="1">
          <x14:formula1>
            <xm:f>VERİLER!$CF$3:$CF$5</xm:f>
          </x14:formula1>
          <xm:sqref>C292:C306</xm:sqref>
        </x14:dataValidation>
        <x14:dataValidation type="list" allowBlank="1" showInputMessage="1" showErrorMessage="1">
          <x14:formula1>
            <xm:f>VERİLER!$CI$3:$CI$24</xm:f>
          </x14:formula1>
          <xm:sqref>D292:D306</xm:sqref>
        </x14:dataValidation>
        <x14:dataValidation type="list" allowBlank="1" showInputMessage="1" showErrorMessage="1">
          <x14:formula1>
            <xm:f>VERİLER!$CG$3:$CG$16</xm:f>
          </x14:formula1>
          <xm:sqref>E292:E306</xm:sqref>
        </x14:dataValidation>
        <x14:dataValidation type="list" allowBlank="1" showInputMessage="1" showErrorMessage="1">
          <x14:formula1>
            <xm:f>VERİLER!$CH$3:$CH$4</xm:f>
          </x14:formula1>
          <xm:sqref>F292:F306</xm:sqref>
        </x14:dataValidation>
        <x14:dataValidation type="list" allowBlank="1" showInputMessage="1" showErrorMessage="1">
          <x14:formula1>
            <xm:f>VERİLER!$CK$3:$CK$25</xm:f>
          </x14:formula1>
          <xm:sqref>G292:G306</xm:sqref>
        </x14:dataValidation>
        <x14:dataValidation type="list" allowBlank="1" showInputMessage="1" showErrorMessage="1">
          <x14:formula1>
            <xm:f>VERİLER!$CJ$3:$CJ$5</xm:f>
          </x14:formula1>
          <xm:sqref>H292:H306</xm:sqref>
        </x14:dataValidation>
        <x14:dataValidation type="list" allowBlank="1" showInputMessage="1" showErrorMessage="1">
          <x14:formula1>
            <xm:f>VERİLER!$CM$3:$CM$6</xm:f>
          </x14:formula1>
          <xm:sqref>E310:E324</xm:sqref>
        </x14:dataValidation>
        <x14:dataValidation type="list" allowBlank="1" showInputMessage="1" showErrorMessage="1">
          <x14:formula1>
            <xm:f>VERİLER!$CS$3:$CS$26</xm:f>
          </x14:formula1>
          <xm:sqref>A328:A337</xm:sqref>
        </x14:dataValidation>
        <x14:dataValidation type="list" allowBlank="1" showInputMessage="1" showErrorMessage="1">
          <x14:formula1>
            <xm:f>VERİLER!$CT$3:$CT$87</xm:f>
          </x14:formula1>
          <xm:sqref>B328:B337</xm:sqref>
        </x14:dataValidation>
        <x14:dataValidation type="list" allowBlank="1" showInputMessage="1" showErrorMessage="1">
          <x14:formula1>
            <xm:f>VERİLER!$DE$3:$DE$6</xm:f>
          </x14:formula1>
          <xm:sqref>B341:B373</xm:sqref>
        </x14:dataValidation>
        <x14:dataValidation type="list" allowBlank="1" showInputMessage="1" showErrorMessage="1">
          <x14:formula1>
            <xm:f>VERİLER!$CW$3:$CW$5</xm:f>
          </x14:formula1>
          <xm:sqref>D341:D373</xm:sqref>
        </x14:dataValidation>
        <x14:dataValidation type="list" allowBlank="1" showInputMessage="1" showErrorMessage="1">
          <x14:formula1>
            <xm:f>VERİLER!$CV$3:$CV$4</xm:f>
          </x14:formula1>
          <xm:sqref>E341:E373</xm:sqref>
        </x14:dataValidation>
        <x14:dataValidation type="list" allowBlank="1" showInputMessage="1" showErrorMessage="1">
          <x14:formula1>
            <xm:f>VERİLER!$CX$3:$CX$41</xm:f>
          </x14:formula1>
          <xm:sqref>F341:F373</xm:sqref>
        </x14:dataValidation>
        <x14:dataValidation type="list" allowBlank="1" showInputMessage="1" showErrorMessage="1">
          <x14:formula1>
            <xm:f>VERİLER!$CY$3:$CY$35</xm:f>
          </x14:formula1>
          <xm:sqref>G341:G373</xm:sqref>
        </x14:dataValidation>
        <x14:dataValidation type="list" allowBlank="1" showInputMessage="1" showErrorMessage="1">
          <x14:formula1>
            <xm:f>VERİLER!$CZ$3:$CZ$5</xm:f>
          </x14:formula1>
          <xm:sqref>K341:K373</xm:sqref>
        </x14:dataValidation>
        <x14:dataValidation type="list" allowBlank="1" showInputMessage="1" showErrorMessage="1">
          <x14:formula1>
            <xm:f>VERİLER!$DC$3:$DC$81</xm:f>
          </x14:formula1>
          <xm:sqref>L341:L373</xm:sqref>
        </x14:dataValidation>
        <x14:dataValidation type="list" allowBlank="1" showInputMessage="1" showErrorMessage="1">
          <x14:formula1>
            <xm:f>VERİLER!$DD$3:$DD$13</xm:f>
          </x14:formula1>
          <xm:sqref>M341:M373</xm:sqref>
        </x14:dataValidation>
        <x14:dataValidation type="list" allowBlank="1" showInputMessage="1" showErrorMessage="1">
          <x14:formula1>
            <xm:f>VERİLER!$DB$3:$DB$27</xm:f>
          </x14:formula1>
          <xm:sqref>N341:N373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zoomScaleSheetLayoutView="70" workbookViewId="0">
      <selection activeCell="O27" sqref="O27"/>
    </sheetView>
  </sheetViews>
  <sheetFormatPr defaultColWidth="9.140625" defaultRowHeight="15" x14ac:dyDescent="0.25"/>
  <cols>
    <col min="1" max="1" width="37.5703125" style="39" customWidth="1"/>
    <col min="2" max="2" width="11.85546875" style="39" customWidth="1"/>
    <col min="3" max="4" width="9.140625" style="39"/>
    <col min="5" max="5" width="10" style="39" customWidth="1"/>
    <col min="6" max="16384" width="9.140625" style="39"/>
  </cols>
  <sheetData>
    <row r="1" spans="1:9" x14ac:dyDescent="0.25">
      <c r="A1" s="491" t="s">
        <v>2129</v>
      </c>
      <c r="B1" s="492"/>
      <c r="C1" s="492"/>
      <c r="D1" s="492"/>
      <c r="E1" s="492"/>
      <c r="F1" s="493"/>
    </row>
    <row r="2" spans="1:9" ht="9" customHeight="1" x14ac:dyDescent="0.25">
      <c r="A2" s="494"/>
      <c r="B2" s="495"/>
      <c r="C2" s="495"/>
      <c r="D2" s="495"/>
      <c r="E2" s="495"/>
      <c r="F2" s="496"/>
    </row>
    <row r="3" spans="1:9" ht="9.75" customHeight="1" thickBot="1" x14ac:dyDescent="0.3">
      <c r="A3" s="494"/>
      <c r="B3" s="495"/>
      <c r="C3" s="495"/>
      <c r="D3" s="495"/>
      <c r="E3" s="495"/>
      <c r="F3" s="496"/>
    </row>
    <row r="4" spans="1:9" ht="19.5" thickBot="1" x14ac:dyDescent="0.35">
      <c r="A4" s="497" t="s">
        <v>2128</v>
      </c>
      <c r="B4" s="498"/>
      <c r="C4" s="498"/>
      <c r="D4" s="498"/>
      <c r="E4" s="498"/>
      <c r="F4" s="499"/>
      <c r="G4" s="48"/>
      <c r="H4" s="48"/>
      <c r="I4" s="48"/>
    </row>
    <row r="5" spans="1:9" x14ac:dyDescent="0.25">
      <c r="A5" s="44"/>
      <c r="B5" s="43"/>
      <c r="C5" s="43"/>
      <c r="D5" s="43"/>
      <c r="E5" s="43"/>
      <c r="F5" s="45"/>
    </row>
    <row r="6" spans="1:9" ht="27.6" customHeight="1" x14ac:dyDescent="0.25">
      <c r="A6" s="47" t="s">
        <v>2127</v>
      </c>
      <c r="B6" s="480"/>
      <c r="C6" s="480"/>
      <c r="D6" s="480"/>
      <c r="E6" s="480"/>
      <c r="F6" s="481"/>
    </row>
    <row r="7" spans="1:9" ht="24" customHeight="1" x14ac:dyDescent="0.25">
      <c r="A7" s="47" t="s">
        <v>2126</v>
      </c>
      <c r="B7" s="480"/>
      <c r="C7" s="480"/>
      <c r="D7" s="480"/>
      <c r="E7" s="480"/>
      <c r="F7" s="481"/>
    </row>
    <row r="8" spans="1:9" x14ac:dyDescent="0.25">
      <c r="A8" s="47" t="s">
        <v>2125</v>
      </c>
      <c r="B8" s="480"/>
      <c r="C8" s="480"/>
      <c r="D8" s="480"/>
      <c r="E8" s="480"/>
      <c r="F8" s="481"/>
    </row>
    <row r="9" spans="1:9" x14ac:dyDescent="0.25">
      <c r="A9" s="47" t="s">
        <v>2124</v>
      </c>
      <c r="B9" s="482"/>
      <c r="C9" s="483"/>
      <c r="D9" s="483"/>
      <c r="E9" s="483"/>
      <c r="F9" s="484"/>
    </row>
    <row r="10" spans="1:9" x14ac:dyDescent="0.25">
      <c r="A10" s="47" t="s">
        <v>2123</v>
      </c>
      <c r="B10" s="480" t="s">
        <v>2122</v>
      </c>
      <c r="C10" s="480"/>
      <c r="D10" s="480"/>
      <c r="E10" s="480"/>
      <c r="F10" s="481"/>
    </row>
    <row r="11" spans="1:9" x14ac:dyDescent="0.25">
      <c r="A11" s="47" t="s">
        <v>2121</v>
      </c>
      <c r="B11" s="480" t="s">
        <v>2120</v>
      </c>
      <c r="C11" s="480"/>
      <c r="D11" s="480"/>
      <c r="E11" s="480"/>
      <c r="F11" s="481"/>
    </row>
    <row r="12" spans="1:9" x14ac:dyDescent="0.25">
      <c r="A12" s="47" t="s">
        <v>2119</v>
      </c>
      <c r="B12" s="480"/>
      <c r="C12" s="480"/>
      <c r="D12" s="480"/>
      <c r="E12" s="480"/>
      <c r="F12" s="481"/>
    </row>
    <row r="13" spans="1:9" x14ac:dyDescent="0.25">
      <c r="A13" s="47" t="s">
        <v>2118</v>
      </c>
      <c r="B13" s="482"/>
      <c r="C13" s="483"/>
      <c r="D13" s="483"/>
      <c r="E13" s="483"/>
      <c r="F13" s="484"/>
    </row>
    <row r="14" spans="1:9" x14ac:dyDescent="0.25">
      <c r="A14" s="47" t="s">
        <v>2117</v>
      </c>
      <c r="B14" s="480"/>
      <c r="C14" s="480"/>
      <c r="D14" s="480"/>
      <c r="E14" s="480"/>
      <c r="F14" s="481"/>
    </row>
    <row r="15" spans="1:9" x14ac:dyDescent="0.25">
      <c r="A15" s="47" t="s">
        <v>2116</v>
      </c>
      <c r="B15" s="480"/>
      <c r="C15" s="480"/>
      <c r="D15" s="480"/>
      <c r="E15" s="480"/>
      <c r="F15" s="481"/>
    </row>
    <row r="16" spans="1:9" ht="53.45" customHeight="1" x14ac:dyDescent="0.25">
      <c r="A16" s="47" t="s">
        <v>2115</v>
      </c>
      <c r="B16" s="480"/>
      <c r="C16" s="480"/>
      <c r="D16" s="480"/>
      <c r="E16" s="480"/>
      <c r="F16" s="481"/>
    </row>
    <row r="17" spans="1:6" ht="25.15" customHeight="1" x14ac:dyDescent="0.25">
      <c r="A17" s="47" t="s">
        <v>2114</v>
      </c>
      <c r="B17" s="482"/>
      <c r="C17" s="483"/>
      <c r="D17" s="483"/>
      <c r="E17" s="483"/>
      <c r="F17" s="484"/>
    </row>
    <row r="18" spans="1:6" ht="25.15" customHeight="1" x14ac:dyDescent="0.25">
      <c r="A18" s="47" t="s">
        <v>2113</v>
      </c>
      <c r="B18" s="482"/>
      <c r="C18" s="483"/>
      <c r="D18" s="483"/>
      <c r="E18" s="483"/>
      <c r="F18" s="484"/>
    </row>
    <row r="19" spans="1:6" ht="25.15" customHeight="1" x14ac:dyDescent="0.25">
      <c r="A19" s="47" t="s">
        <v>2112</v>
      </c>
      <c r="B19" s="480"/>
      <c r="C19" s="480"/>
      <c r="D19" s="480"/>
      <c r="E19" s="480"/>
      <c r="F19" s="481"/>
    </row>
    <row r="20" spans="1:6" ht="25.15" customHeight="1" x14ac:dyDescent="0.25">
      <c r="A20" s="47" t="s">
        <v>2111</v>
      </c>
      <c r="B20" s="480"/>
      <c r="C20" s="480"/>
      <c r="D20" s="480"/>
      <c r="E20" s="480"/>
      <c r="F20" s="481"/>
    </row>
    <row r="21" spans="1:6" ht="71.45" customHeight="1" x14ac:dyDescent="0.25">
      <c r="A21" s="47" t="s">
        <v>2110</v>
      </c>
      <c r="B21" s="480"/>
      <c r="C21" s="480"/>
      <c r="D21" s="480"/>
      <c r="E21" s="480"/>
      <c r="F21" s="481"/>
    </row>
    <row r="22" spans="1:6" x14ac:dyDescent="0.25">
      <c r="A22" s="44"/>
      <c r="B22" s="43"/>
      <c r="C22" s="43"/>
      <c r="D22" s="43"/>
      <c r="E22" s="43"/>
      <c r="F22" s="45"/>
    </row>
    <row r="23" spans="1:6" x14ac:dyDescent="0.25">
      <c r="A23" s="46" t="s">
        <v>2109</v>
      </c>
      <c r="B23" s="43"/>
      <c r="C23" s="43"/>
      <c r="D23" s="43"/>
      <c r="E23" s="43"/>
      <c r="F23" s="45"/>
    </row>
    <row r="24" spans="1:6" x14ac:dyDescent="0.25">
      <c r="A24" s="485" t="s">
        <v>2108</v>
      </c>
      <c r="B24" s="486"/>
      <c r="C24" s="486"/>
      <c r="D24" s="486"/>
      <c r="E24" s="486"/>
      <c r="F24" s="487"/>
    </row>
    <row r="25" spans="1:6" x14ac:dyDescent="0.25">
      <c r="A25" s="488"/>
      <c r="B25" s="486"/>
      <c r="C25" s="486"/>
      <c r="D25" s="486"/>
      <c r="E25" s="486"/>
      <c r="F25" s="487"/>
    </row>
    <row r="26" spans="1:6" x14ac:dyDescent="0.25">
      <c r="A26" s="488"/>
      <c r="B26" s="486"/>
      <c r="C26" s="486"/>
      <c r="D26" s="486"/>
      <c r="E26" s="486"/>
      <c r="F26" s="487"/>
    </row>
    <row r="27" spans="1:6" x14ac:dyDescent="0.25">
      <c r="A27" s="488"/>
      <c r="B27" s="486"/>
      <c r="C27" s="486"/>
      <c r="D27" s="486"/>
      <c r="E27" s="486"/>
      <c r="F27" s="487"/>
    </row>
    <row r="28" spans="1:6" x14ac:dyDescent="0.25">
      <c r="A28" s="488"/>
      <c r="B28" s="486"/>
      <c r="C28" s="486"/>
      <c r="D28" s="486"/>
      <c r="E28" s="486"/>
      <c r="F28" s="487"/>
    </row>
    <row r="29" spans="1:6" x14ac:dyDescent="0.25">
      <c r="A29" s="488"/>
      <c r="B29" s="486"/>
      <c r="C29" s="486"/>
      <c r="D29" s="486"/>
      <c r="E29" s="486"/>
      <c r="F29" s="487"/>
    </row>
    <row r="30" spans="1:6" x14ac:dyDescent="0.25">
      <c r="A30" s="488"/>
      <c r="B30" s="486"/>
      <c r="C30" s="486"/>
      <c r="D30" s="486"/>
      <c r="E30" s="486"/>
      <c r="F30" s="487"/>
    </row>
    <row r="31" spans="1:6" x14ac:dyDescent="0.25">
      <c r="A31" s="488"/>
      <c r="B31" s="486"/>
      <c r="C31" s="486"/>
      <c r="D31" s="486"/>
      <c r="E31" s="486"/>
      <c r="F31" s="487"/>
    </row>
    <row r="32" spans="1:6" x14ac:dyDescent="0.25">
      <c r="A32" s="488"/>
      <c r="B32" s="486"/>
      <c r="C32" s="486"/>
      <c r="D32" s="486"/>
      <c r="E32" s="486"/>
      <c r="F32" s="487"/>
    </row>
    <row r="33" spans="1:6" x14ac:dyDescent="0.25">
      <c r="A33" s="488"/>
      <c r="B33" s="486"/>
      <c r="C33" s="486"/>
      <c r="D33" s="486"/>
      <c r="E33" s="486"/>
      <c r="F33" s="487"/>
    </row>
    <row r="34" spans="1:6" x14ac:dyDescent="0.25">
      <c r="A34" s="488"/>
      <c r="B34" s="486"/>
      <c r="C34" s="486"/>
      <c r="D34" s="486"/>
      <c r="E34" s="486"/>
      <c r="F34" s="487"/>
    </row>
    <row r="35" spans="1:6" x14ac:dyDescent="0.25">
      <c r="A35" s="488"/>
      <c r="B35" s="486"/>
      <c r="C35" s="486"/>
      <c r="D35" s="486"/>
      <c r="E35" s="486"/>
      <c r="F35" s="487"/>
    </row>
    <row r="36" spans="1:6" x14ac:dyDescent="0.25">
      <c r="A36" s="488"/>
      <c r="B36" s="486"/>
      <c r="C36" s="486"/>
      <c r="D36" s="486"/>
      <c r="E36" s="486"/>
      <c r="F36" s="487"/>
    </row>
    <row r="37" spans="1:6" x14ac:dyDescent="0.25">
      <c r="A37" s="488"/>
      <c r="B37" s="486"/>
      <c r="C37" s="486"/>
      <c r="D37" s="486"/>
      <c r="E37" s="486"/>
      <c r="F37" s="487"/>
    </row>
    <row r="38" spans="1:6" x14ac:dyDescent="0.25">
      <c r="A38" s="488"/>
      <c r="B38" s="486"/>
      <c r="C38" s="486"/>
      <c r="D38" s="486"/>
      <c r="E38" s="486"/>
      <c r="F38" s="487"/>
    </row>
    <row r="39" spans="1:6" x14ac:dyDescent="0.25">
      <c r="A39" s="44"/>
      <c r="B39" s="43"/>
      <c r="C39" s="43"/>
      <c r="D39" s="43"/>
      <c r="E39" s="43"/>
      <c r="F39" s="45"/>
    </row>
    <row r="40" spans="1:6" x14ac:dyDescent="0.25">
      <c r="A40" s="44"/>
      <c r="B40" s="43"/>
      <c r="C40" s="43"/>
      <c r="D40" s="43"/>
      <c r="E40" s="43"/>
      <c r="F40" s="45"/>
    </row>
    <row r="41" spans="1:6" x14ac:dyDescent="0.25">
      <c r="A41" s="44"/>
      <c r="B41" s="43"/>
      <c r="C41" s="43"/>
      <c r="D41" s="43" t="s">
        <v>2107</v>
      </c>
      <c r="E41" s="489" t="s">
        <v>2106</v>
      </c>
      <c r="F41" s="490"/>
    </row>
    <row r="42" spans="1:6" ht="27.75" customHeight="1" x14ac:dyDescent="0.25">
      <c r="A42" s="44"/>
      <c r="B42" s="43"/>
      <c r="C42" s="43"/>
      <c r="D42" s="43" t="s">
        <v>2105</v>
      </c>
      <c r="E42" s="489"/>
      <c r="F42" s="490"/>
    </row>
    <row r="43" spans="1:6" ht="27.75" customHeight="1" x14ac:dyDescent="0.25">
      <c r="A43" s="44"/>
      <c r="B43" s="43"/>
      <c r="C43" s="43"/>
      <c r="D43" s="43" t="s">
        <v>2104</v>
      </c>
      <c r="E43" s="489"/>
      <c r="F43" s="490"/>
    </row>
    <row r="44" spans="1:6" ht="15.75" thickBot="1" x14ac:dyDescent="0.3">
      <c r="A44" s="42"/>
      <c r="B44" s="41"/>
      <c r="C44" s="41"/>
      <c r="D44" s="41"/>
      <c r="E44" s="41"/>
      <c r="F44" s="40"/>
    </row>
  </sheetData>
  <mergeCells count="22">
    <mergeCell ref="E41:F41"/>
    <mergeCell ref="E43:F43"/>
    <mergeCell ref="E42:F42"/>
    <mergeCell ref="B15:F15"/>
    <mergeCell ref="A1:F3"/>
    <mergeCell ref="A4:F4"/>
    <mergeCell ref="B6:F6"/>
    <mergeCell ref="B7:F7"/>
    <mergeCell ref="B8:F8"/>
    <mergeCell ref="B9:F9"/>
    <mergeCell ref="B10:F10"/>
    <mergeCell ref="B21:F21"/>
    <mergeCell ref="B16:F16"/>
    <mergeCell ref="B17:F17"/>
    <mergeCell ref="B18:F18"/>
    <mergeCell ref="B19:F19"/>
    <mergeCell ref="B11:F11"/>
    <mergeCell ref="B12:F12"/>
    <mergeCell ref="B13:F13"/>
    <mergeCell ref="B14:F14"/>
    <mergeCell ref="A24:F38"/>
    <mergeCell ref="B20:F20"/>
  </mergeCells>
  <pageMargins left="0.7" right="0.7" top="0.75" bottom="0.75" header="0.3" footer="0.3"/>
  <pageSetup paperSize="9"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7</vt:i4>
      </vt:variant>
      <vt:variant>
        <vt:lpstr>Adlandırılmış Aralıklar</vt:lpstr>
      </vt:variant>
      <vt:variant>
        <vt:i4>2</vt:i4>
      </vt:variant>
    </vt:vector>
  </HeadingPairs>
  <TitlesOfParts>
    <vt:vector size="9" baseType="lpstr">
      <vt:lpstr>Başvuru Evrakları</vt:lpstr>
      <vt:lpstr>EK-1-3-4 Başvuru Dilekçesi</vt:lpstr>
      <vt:lpstr>EK-2 Kabul Fatura Hizmet Bedeli</vt:lpstr>
      <vt:lpstr>Ek-5 TKM-F-12 Toprak Özgül Dir.</vt:lpstr>
      <vt:lpstr>VERİLER</vt:lpstr>
      <vt:lpstr>Ek-6 ÜRETİM TESİSLERİ CBS FORMU</vt:lpstr>
      <vt:lpstr>Ek-7 Çatı-Cephe CBS Formu</vt:lpstr>
      <vt:lpstr>'EK-2 Kabul Fatura Hizmet Bedeli'!Yazdırma_Alanı</vt:lpstr>
      <vt:lpstr>'Ek-5 TKM-F-12 Toprak Özgül Dir.'!Yazdırma_Alanı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2026-02-16T13:24:00Z</dcterms:modified>
</cp:coreProperties>
</file>